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0"/>
  <workbookPr codeName="ThisWorkbook" defaultThemeVersion="124226"/>
  <mc:AlternateContent xmlns:mc="http://schemas.openxmlformats.org/markup-compatibility/2006">
    <mc:Choice Requires="x15">
      <x15ac:absPath xmlns:x15ac="http://schemas.microsoft.com/office/spreadsheetml/2010/11/ac" url="C:\Users\kasahara-yoshinori\Downloads\"/>
    </mc:Choice>
  </mc:AlternateContent>
  <xr:revisionPtr revIDLastSave="0" documentId="13_ncr:1_{AC570997-54DC-4DE3-8B43-B1F6672166FA}" xr6:coauthVersionLast="36" xr6:coauthVersionMax="36" xr10:uidLastSave="{00000000-0000-0000-0000-000000000000}"/>
  <bookViews>
    <workbookView xWindow="0" yWindow="0" windowWidth="28800" windowHeight="11970" xr2:uid="{00000000-000D-0000-FFFF-FFFF00000000}"/>
  </bookViews>
  <sheets>
    <sheet name="表紙" sheetId="24" r:id="rId1"/>
    <sheet name="借入計画" sheetId="15" r:id="rId2"/>
    <sheet name="向上計画" sheetId="22" r:id="rId3"/>
    <sheet name="償還計画 (1)" sheetId="18" r:id="rId4"/>
    <sheet name="償還計画 (2)" sheetId="23" r:id="rId5"/>
    <sheet name="推進体制" sheetId="26" r:id="rId6"/>
    <sheet name="変更理由" sheetId="27" r:id="rId7"/>
    <sheet name="記入例" sheetId="28" r:id="rId8"/>
  </sheets>
  <calcPr calcId="191029"/>
</workbook>
</file>

<file path=xl/calcChain.xml><?xml version="1.0" encoding="utf-8"?>
<calcChain xmlns="http://schemas.openxmlformats.org/spreadsheetml/2006/main">
  <c r="N97" i="28" l="1"/>
  <c r="Q181" i="28" l="1"/>
  <c r="N181" i="28"/>
  <c r="I181" i="28"/>
  <c r="F181" i="28"/>
  <c r="C181" i="28"/>
  <c r="F157" i="28"/>
  <c r="F158" i="28" s="1"/>
  <c r="F159" i="28" s="1"/>
  <c r="N156" i="28"/>
  <c r="N157" i="28" s="1"/>
  <c r="N158" i="28" s="1"/>
  <c r="N159" i="28" s="1"/>
  <c r="N160" i="28" s="1"/>
  <c r="N161" i="28" s="1"/>
  <c r="N162" i="28" s="1"/>
  <c r="N163" i="28" s="1"/>
  <c r="N164" i="28" s="1"/>
  <c r="N165" i="28" s="1"/>
  <c r="N166" i="28" s="1"/>
  <c r="N167" i="28" s="1"/>
  <c r="N168" i="28" s="1"/>
  <c r="F156" i="28"/>
  <c r="Q145" i="28"/>
  <c r="I145" i="28"/>
  <c r="C145" i="28"/>
  <c r="N121" i="28"/>
  <c r="N122" i="28" s="1"/>
  <c r="N123" i="28" s="1"/>
  <c r="N124" i="28" s="1"/>
  <c r="N125" i="28" s="1"/>
  <c r="N126" i="28" s="1"/>
  <c r="N127" i="28" s="1"/>
  <c r="N128" i="28" s="1"/>
  <c r="N129" i="28" s="1"/>
  <c r="N130" i="28" s="1"/>
  <c r="N131" i="28" s="1"/>
  <c r="N132" i="28" s="1"/>
  <c r="N133" i="28" s="1"/>
  <c r="N134" i="28" s="1"/>
  <c r="F121" i="28"/>
  <c r="F122" i="28" s="1"/>
  <c r="F123" i="28" s="1"/>
  <c r="Q120" i="28"/>
  <c r="Q121" i="28" s="1"/>
  <c r="Q122" i="28" s="1"/>
  <c r="Q123" i="28" s="1"/>
  <c r="Q124" i="28" s="1"/>
  <c r="Q125" i="28" s="1"/>
  <c r="Q126" i="28" s="1"/>
  <c r="Q127" i="28" s="1"/>
  <c r="Q128" i="28" s="1"/>
  <c r="Q129" i="28" s="1"/>
  <c r="Q130" i="28" s="1"/>
  <c r="Q131" i="28" s="1"/>
  <c r="Q132" i="28" s="1"/>
  <c r="Q133" i="28" s="1"/>
  <c r="Q134" i="28" s="1"/>
  <c r="N120" i="28"/>
  <c r="N87" i="28"/>
  <c r="N85" i="28"/>
  <c r="E69" i="28"/>
  <c r="Q156" i="28" l="1"/>
  <c r="Q157" i="28" s="1"/>
  <c r="Q158" i="28" s="1"/>
  <c r="Q159" i="28" s="1"/>
  <c r="Q160" i="28" s="1"/>
  <c r="Q161" i="28" s="1"/>
  <c r="Q162" i="28" s="1"/>
  <c r="Q163" i="28" s="1"/>
  <c r="Q164" i="28" s="1"/>
  <c r="Q165" i="28" s="1"/>
  <c r="Q166" i="28" s="1"/>
  <c r="Q167" i="28" s="1"/>
  <c r="Q168" i="28" s="1"/>
  <c r="A1" i="15"/>
  <c r="I1" i="23"/>
  <c r="I1"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亜衣</author>
  </authors>
  <commentList>
    <comment ref="O50" authorId="0" shapeId="0" xr:uid="{A84C6437-2501-4D08-B31D-043F4109E612}">
      <text>
        <r>
          <rPr>
            <sz val="9"/>
            <color indexed="81"/>
            <rFont val="ＭＳ Ｐゴシック"/>
            <family val="3"/>
            <charset val="128"/>
          </rPr>
          <t>完了年度から３年目を設定
（他の年度設定を希望する場合は道土連までご相談ください）</t>
        </r>
      </text>
    </comment>
    <comment ref="V50" authorId="0" shapeId="0" xr:uid="{4E16EEB2-6E48-4277-8C0C-94CBDF0CB22E}">
      <text>
        <r>
          <rPr>
            <sz val="9"/>
            <color indexed="81"/>
            <rFont val="ＭＳ Ｐゴシック"/>
            <family val="3"/>
            <charset val="128"/>
          </rPr>
          <t>対象事業地区全体で申請することが困難な場合は二段に分けて記入
上段：対象事業地区の全体
下段：支援事業の申請対象範囲</t>
        </r>
      </text>
    </comment>
  </commentList>
</comments>
</file>

<file path=xl/sharedStrings.xml><?xml version="1.0" encoding="utf-8"?>
<sst xmlns="http://schemas.openxmlformats.org/spreadsheetml/2006/main" count="474" uniqueCount="310">
  <si>
    <t>都道府県名</t>
    <rPh sb="0" eb="4">
      <t>トドウフケン</t>
    </rPh>
    <rPh sb="4" eb="5">
      <t>メイ</t>
    </rPh>
    <phoneticPr fontId="1"/>
  </si>
  <si>
    <t>当初認定年度</t>
    <rPh sb="0" eb="2">
      <t>トウショ</t>
    </rPh>
    <rPh sb="2" eb="4">
      <t>ニンテイ</t>
    </rPh>
    <rPh sb="4" eb="6">
      <t>ネンド</t>
    </rPh>
    <phoneticPr fontId="1"/>
  </si>
  <si>
    <t>認定地区番号</t>
    <rPh sb="0" eb="2">
      <t>ニンテイ</t>
    </rPh>
    <rPh sb="2" eb="4">
      <t>チク</t>
    </rPh>
    <rPh sb="4" eb="6">
      <t>バンゴウ</t>
    </rPh>
    <phoneticPr fontId="1"/>
  </si>
  <si>
    <t>申請主体（</t>
    <rPh sb="0" eb="2">
      <t>シンセイ</t>
    </rPh>
    <rPh sb="2" eb="4">
      <t>シュタイ</t>
    </rPh>
    <phoneticPr fontId="1"/>
  </si>
  <si>
    <t>借入主体（</t>
    <rPh sb="0" eb="2">
      <t>カリイレ</t>
    </rPh>
    <rPh sb="2" eb="4">
      <t>シュタイ</t>
    </rPh>
    <phoneticPr fontId="1"/>
  </si>
  <si>
    <t>○○土地改良区</t>
    <rPh sb="2" eb="4">
      <t>トチ</t>
    </rPh>
    <rPh sb="4" eb="6">
      <t>カイリョウ</t>
    </rPh>
    <rPh sb="6" eb="7">
      <t>ク</t>
    </rPh>
    <phoneticPr fontId="1"/>
  </si>
  <si>
    <t>１．対象となる土地改良事業等の概要</t>
    <rPh sb="2" eb="4">
      <t>タイショウ</t>
    </rPh>
    <rPh sb="7" eb="9">
      <t>トチ</t>
    </rPh>
    <rPh sb="9" eb="11">
      <t>カイリョウ</t>
    </rPh>
    <rPh sb="11" eb="13">
      <t>ジギョウ</t>
    </rPh>
    <rPh sb="13" eb="14">
      <t>トウ</t>
    </rPh>
    <rPh sb="15" eb="17">
      <t>ガイヨウ</t>
    </rPh>
    <phoneticPr fontId="1"/>
  </si>
  <si>
    <t>市町村名</t>
    <rPh sb="0" eb="3">
      <t>シチョウソン</t>
    </rPh>
    <rPh sb="3" eb="4">
      <t>メイ</t>
    </rPh>
    <phoneticPr fontId="1"/>
  </si>
  <si>
    <t>○○町</t>
    <rPh sb="2" eb="3">
      <t>マチ</t>
    </rPh>
    <phoneticPr fontId="1"/>
  </si>
  <si>
    <t>地区名</t>
    <rPh sb="0" eb="2">
      <t>チク</t>
    </rPh>
    <rPh sb="2" eb="3">
      <t>メイ</t>
    </rPh>
    <phoneticPr fontId="1"/>
  </si>
  <si>
    <t>対象事業名</t>
    <rPh sb="0" eb="2">
      <t>タイショウ</t>
    </rPh>
    <rPh sb="2" eb="4">
      <t>ジギョウ</t>
    </rPh>
    <rPh sb="4" eb="5">
      <t>メイ</t>
    </rPh>
    <phoneticPr fontId="1"/>
  </si>
  <si>
    <t>県営○○○○○○事業</t>
    <rPh sb="0" eb="2">
      <t>ケンエイ</t>
    </rPh>
    <rPh sb="8" eb="10">
      <t>ジギョウ</t>
    </rPh>
    <phoneticPr fontId="1"/>
  </si>
  <si>
    <t>（１）借入計画</t>
    <rPh sb="3" eb="5">
      <t>カリイレ</t>
    </rPh>
    <rPh sb="5" eb="7">
      <t>ケイカク</t>
    </rPh>
    <phoneticPr fontId="1"/>
  </si>
  <si>
    <t>△△土地改良区</t>
    <rPh sb="2" eb="4">
      <t>トチ</t>
    </rPh>
    <rPh sb="4" eb="6">
      <t>カイリョウ</t>
    </rPh>
    <rPh sb="6" eb="7">
      <t>ク</t>
    </rPh>
    <phoneticPr fontId="1"/>
  </si>
  <si>
    <t>合計</t>
    <rPh sb="0" eb="2">
      <t>ゴウケイ</t>
    </rPh>
    <phoneticPr fontId="1"/>
  </si>
  <si>
    <t>着工
年度</t>
    <rPh sb="0" eb="2">
      <t>チャッコウ</t>
    </rPh>
    <rPh sb="3" eb="5">
      <t>ネンド</t>
    </rPh>
    <phoneticPr fontId="1"/>
  </si>
  <si>
    <t>完了
年度</t>
    <rPh sb="0" eb="2">
      <t>カンリョウ</t>
    </rPh>
    <rPh sb="3" eb="5">
      <t>ネンド</t>
    </rPh>
    <phoneticPr fontId="1"/>
  </si>
  <si>
    <t>目標
年度</t>
    <rPh sb="0" eb="2">
      <t>モクヒョウ</t>
    </rPh>
    <rPh sb="3" eb="5">
      <t>ネンド</t>
    </rPh>
    <phoneticPr fontId="1"/>
  </si>
  <si>
    <t>受益
面積
(ha)</t>
    <rPh sb="0" eb="2">
      <t>ジュエキ</t>
    </rPh>
    <rPh sb="3" eb="5">
      <t>メンセキ</t>
    </rPh>
    <phoneticPr fontId="1"/>
  </si>
  <si>
    <t>受益
戸数
(戸)</t>
    <rPh sb="0" eb="2">
      <t>ジュエキ</t>
    </rPh>
    <rPh sb="3" eb="5">
      <t>コスウ</t>
    </rPh>
    <rPh sb="7" eb="8">
      <t>ト</t>
    </rPh>
    <phoneticPr fontId="1"/>
  </si>
  <si>
    <t>総事業費
(千円)</t>
    <rPh sb="0" eb="1">
      <t>ソウ</t>
    </rPh>
    <rPh sb="1" eb="4">
      <t>ジギョウヒ</t>
    </rPh>
    <rPh sb="6" eb="8">
      <t>センエン</t>
    </rPh>
    <phoneticPr fontId="1"/>
  </si>
  <si>
    <t>土地改良区
等負担額
(千円)</t>
    <rPh sb="0" eb="2">
      <t>トチ</t>
    </rPh>
    <rPh sb="2" eb="4">
      <t>カイリョウ</t>
    </rPh>
    <rPh sb="4" eb="5">
      <t>ク</t>
    </rPh>
    <rPh sb="6" eb="7">
      <t>トウ</t>
    </rPh>
    <rPh sb="7" eb="9">
      <t>フタン</t>
    </rPh>
    <rPh sb="9" eb="10">
      <t>ガク</t>
    </rPh>
    <rPh sb="12" eb="14">
      <t>センエン</t>
    </rPh>
    <phoneticPr fontId="1"/>
  </si>
  <si>
    <t>（２）担い手農地利用集積向上計画</t>
    <rPh sb="3" eb="4">
      <t>ニナ</t>
    </rPh>
    <rPh sb="5" eb="6">
      <t>テ</t>
    </rPh>
    <rPh sb="6" eb="8">
      <t>ノウチ</t>
    </rPh>
    <rPh sb="8" eb="10">
      <t>リヨウ</t>
    </rPh>
    <rPh sb="10" eb="12">
      <t>シュウセキ</t>
    </rPh>
    <rPh sb="12" eb="14">
      <t>コウジョウ</t>
    </rPh>
    <rPh sb="14" eb="16">
      <t>ケイカク</t>
    </rPh>
    <phoneticPr fontId="1"/>
  </si>
  <si>
    <t>年度</t>
    <rPh sb="0" eb="2">
      <t>ネンド</t>
    </rPh>
    <phoneticPr fontId="1"/>
  </si>
  <si>
    <t>計</t>
    <rPh sb="0" eb="1">
      <t>ケイ</t>
    </rPh>
    <phoneticPr fontId="1"/>
  </si>
  <si>
    <t>備考</t>
    <rPh sb="0" eb="2">
      <t>ビコウ</t>
    </rPh>
    <phoneticPr fontId="1"/>
  </si>
  <si>
    <t>４．推進体制</t>
    <rPh sb="2" eb="4">
      <t>スイシン</t>
    </rPh>
    <rPh sb="4" eb="6">
      <t>タイセイ</t>
    </rPh>
    <phoneticPr fontId="1"/>
  </si>
  <si>
    <t>協議会名</t>
    <rPh sb="0" eb="3">
      <t>キョウギカイ</t>
    </rPh>
    <rPh sb="3" eb="4">
      <t>メイ</t>
    </rPh>
    <phoneticPr fontId="1"/>
  </si>
  <si>
    <t>構成メンバー</t>
    <rPh sb="0" eb="2">
      <t>コウセイ</t>
    </rPh>
    <phoneticPr fontId="1"/>
  </si>
  <si>
    <t>５．その他</t>
    <rPh sb="4" eb="5">
      <t>タ</t>
    </rPh>
    <phoneticPr fontId="1"/>
  </si>
  <si>
    <t>（２）その他</t>
    <rPh sb="5" eb="6">
      <t>タ</t>
    </rPh>
    <phoneticPr fontId="1"/>
  </si>
  <si>
    <t>借入
期間
(年)</t>
    <rPh sb="0" eb="2">
      <t>カリイレ</t>
    </rPh>
    <rPh sb="3" eb="5">
      <t>キカン</t>
    </rPh>
    <phoneticPr fontId="1"/>
  </si>
  <si>
    <t>借入額
(千円)
Ａ</t>
    <rPh sb="0" eb="2">
      <t>カリイレ</t>
    </rPh>
    <rPh sb="2" eb="3">
      <t>ガク</t>
    </rPh>
    <rPh sb="5" eb="7">
      <t>センエン</t>
    </rPh>
    <phoneticPr fontId="1"/>
  </si>
  <si>
    <t>土地改良区等負担額
(千円)
Ｂ</t>
    <rPh sb="0" eb="2">
      <t>トチ</t>
    </rPh>
    <rPh sb="2" eb="4">
      <t>カイリョウ</t>
    </rPh>
    <rPh sb="4" eb="5">
      <t>ク</t>
    </rPh>
    <rPh sb="5" eb="6">
      <t>トウ</t>
    </rPh>
    <rPh sb="6" eb="8">
      <t>フタン</t>
    </rPh>
    <rPh sb="8" eb="9">
      <t>ガク</t>
    </rPh>
    <rPh sb="11" eb="13">
      <t>センエン</t>
    </rPh>
    <phoneticPr fontId="1"/>
  </si>
  <si>
    <t>　注：借入主体が複数ある場合は借入主体ごとに記載する。</t>
    <rPh sb="1" eb="2">
      <t>チュウ</t>
    </rPh>
    <rPh sb="3" eb="5">
      <t>カリイレ</t>
    </rPh>
    <rPh sb="5" eb="7">
      <t>シュタイ</t>
    </rPh>
    <rPh sb="8" eb="10">
      <t>フクスウ</t>
    </rPh>
    <rPh sb="12" eb="14">
      <t>バアイ</t>
    </rPh>
    <rPh sb="15" eb="17">
      <t>カリイレ</t>
    </rPh>
    <rPh sb="17" eb="19">
      <t>シュタイ</t>
    </rPh>
    <rPh sb="22" eb="24">
      <t>キサイ</t>
    </rPh>
    <phoneticPr fontId="1"/>
  </si>
  <si>
    <t>○○かんがい排水事業</t>
    <rPh sb="6" eb="8">
      <t>ハイスイ</t>
    </rPh>
    <rPh sb="8" eb="10">
      <t>ジギョウ</t>
    </rPh>
    <phoneticPr fontId="1"/>
  </si>
  <si>
    <t>借入主体
（借入主体番号）</t>
    <rPh sb="0" eb="2">
      <t>カリイレ</t>
    </rPh>
    <rPh sb="2" eb="4">
      <t>シュタイ</t>
    </rPh>
    <rPh sb="6" eb="8">
      <t>カリイレ</t>
    </rPh>
    <rPh sb="8" eb="10">
      <t>シュタイ</t>
    </rPh>
    <rPh sb="10" eb="12">
      <t>バンゴウ</t>
    </rPh>
    <phoneticPr fontId="1"/>
  </si>
  <si>
    <t>）</t>
    <phoneticPr fontId="1"/>
  </si>
  <si>
    <t>○○</t>
    <phoneticPr fontId="1"/>
  </si>
  <si>
    <t>1001</t>
    <phoneticPr fontId="1"/>
  </si>
  <si>
    <t>1002</t>
    <phoneticPr fontId="1"/>
  </si>
  <si>
    <t>○○△△、○○□□、△□○○</t>
    <phoneticPr fontId="1"/>
  </si>
  <si>
    <t>（単位：千円）</t>
  </si>
  <si>
    <t>借入年度</t>
    <rPh sb="0" eb="2">
      <t>カリイレ</t>
    </rPh>
    <rPh sb="2" eb="4">
      <t>ネンド</t>
    </rPh>
    <phoneticPr fontId="1"/>
  </si>
  <si>
    <t>借入金額</t>
    <rPh sb="0" eb="2">
      <t>カリイレ</t>
    </rPh>
    <rPh sb="2" eb="4">
      <t>キンガク</t>
    </rPh>
    <phoneticPr fontId="1"/>
  </si>
  <si>
    <t>償還期間</t>
    <rPh sb="0" eb="2">
      <t>ショウカン</t>
    </rPh>
    <rPh sb="2" eb="4">
      <t>キカン</t>
    </rPh>
    <phoneticPr fontId="1"/>
  </si>
  <si>
    <t>借入額</t>
    <phoneticPr fontId="1"/>
  </si>
  <si>
    <t>借入累積額</t>
    <rPh sb="0" eb="2">
      <t>カリイレ</t>
    </rPh>
    <rPh sb="2" eb="4">
      <t>ルイセキ</t>
    </rPh>
    <rPh sb="4" eb="5">
      <t>ガク</t>
    </rPh>
    <phoneticPr fontId="1"/>
  </si>
  <si>
    <t>償還額</t>
    <phoneticPr fontId="1"/>
  </si>
  <si>
    <t>償還累積額</t>
    <rPh sb="0" eb="2">
      <t>ショウカン</t>
    </rPh>
    <rPh sb="2" eb="4">
      <t>ルイセキ</t>
    </rPh>
    <rPh sb="4" eb="5">
      <t>ガク</t>
    </rPh>
    <phoneticPr fontId="1"/>
  </si>
  <si>
    <t>借入残高</t>
    <rPh sb="0" eb="2">
      <t>カリイレ</t>
    </rPh>
    <rPh sb="2" eb="4">
      <t>ザンダカ</t>
    </rPh>
    <phoneticPr fontId="1"/>
  </si>
  <si>
    <t>受益面積
(ha)
①</t>
    <rPh sb="0" eb="2">
      <t>ジュエキ</t>
    </rPh>
    <rPh sb="2" eb="4">
      <t>メンセキ</t>
    </rPh>
    <phoneticPr fontId="1"/>
  </si>
  <si>
    <t>担い手経営等
農用地面積
(ha)
②</t>
    <phoneticPr fontId="1"/>
  </si>
  <si>
    <t>担い手農地
利用集積率
(%)
③＝②／①</t>
    <rPh sb="0" eb="1">
      <t>ニナ</t>
    </rPh>
    <rPh sb="2" eb="3">
      <t>テ</t>
    </rPh>
    <rPh sb="3" eb="5">
      <t>ノウチ</t>
    </rPh>
    <rPh sb="6" eb="8">
      <t>リヨウ</t>
    </rPh>
    <rPh sb="8" eb="10">
      <t>シュウセキ</t>
    </rPh>
    <rPh sb="10" eb="11">
      <t>リツ</t>
    </rPh>
    <phoneticPr fontId="1"/>
  </si>
  <si>
    <t>－</t>
    <phoneticPr fontId="1"/>
  </si>
  <si>
    <t>地区</t>
    <rPh sb="0" eb="2">
      <t>チク</t>
    </rPh>
    <phoneticPr fontId="1"/>
  </si>
  <si>
    <t>まるまる</t>
    <phoneticPr fontId="1"/>
  </si>
  <si>
    <t>据置期間</t>
    <rPh sb="0" eb="2">
      <t>スエオキ</t>
    </rPh>
    <rPh sb="2" eb="4">
      <t>キカン</t>
    </rPh>
    <phoneticPr fontId="1"/>
  </si>
  <si>
    <t>右側の黄色の欄に入力すると、合計金額を計算します。</t>
    <rPh sb="0" eb="1">
      <t>ミギ</t>
    </rPh>
    <rPh sb="1" eb="2">
      <t>ガワ</t>
    </rPh>
    <rPh sb="3" eb="5">
      <t>キイロ</t>
    </rPh>
    <rPh sb="6" eb="7">
      <t>ラン</t>
    </rPh>
    <rPh sb="8" eb="10">
      <t>ニュウリョク</t>
    </rPh>
    <rPh sb="14" eb="16">
      <t>ゴウケイ</t>
    </rPh>
    <rPh sb="16" eb="18">
      <t>キンガク</t>
    </rPh>
    <rPh sb="19" eb="21">
      <t>ケイサン</t>
    </rPh>
    <phoneticPr fontId="1"/>
  </si>
  <si>
    <t>水田・畑作経営所得安定対策等支援計画</t>
    <rPh sb="0" eb="2">
      <t>スイデン</t>
    </rPh>
    <rPh sb="3" eb="5">
      <t>ハタサク</t>
    </rPh>
    <rPh sb="5" eb="7">
      <t>ケイエイ</t>
    </rPh>
    <rPh sb="7" eb="9">
      <t>ショトク</t>
    </rPh>
    <rPh sb="9" eb="11">
      <t>アンテイ</t>
    </rPh>
    <rPh sb="11" eb="14">
      <t>タイサクナド</t>
    </rPh>
    <rPh sb="14" eb="16">
      <t>シエン</t>
    </rPh>
    <rPh sb="16" eb="18">
      <t>ケイカク</t>
    </rPh>
    <phoneticPr fontId="1"/>
  </si>
  <si>
    <t>○○地区水田・畑作経営所得安定対策等支援事業推進協議会</t>
    <phoneticPr fontId="1"/>
  </si>
  <si>
    <t>（１）水田・畑作経営所得安定対策等支援計画申請に係る同意</t>
    <rPh sb="3" eb="5">
      <t>スイデン</t>
    </rPh>
    <rPh sb="6" eb="8">
      <t>ハタサク</t>
    </rPh>
    <rPh sb="8" eb="10">
      <t>ケイエイ</t>
    </rPh>
    <rPh sb="10" eb="12">
      <t>ショトク</t>
    </rPh>
    <rPh sb="12" eb="14">
      <t>アンテイ</t>
    </rPh>
    <rPh sb="14" eb="16">
      <t>タイサク</t>
    </rPh>
    <rPh sb="16" eb="17">
      <t>トウ</t>
    </rPh>
    <rPh sb="17" eb="19">
      <t>シエン</t>
    </rPh>
    <rPh sb="19" eb="21">
      <t>ケイカク</t>
    </rPh>
    <rPh sb="21" eb="23">
      <t>シンセイ</t>
    </rPh>
    <rPh sb="24" eb="25">
      <t>カカワ</t>
    </rPh>
    <rPh sb="26" eb="28">
      <t>ドウイ</t>
    </rPh>
    <phoneticPr fontId="1"/>
  </si>
  <si>
    <t>２．水田・畑作経営所得安定対策等支援事業の概要</t>
    <rPh sb="2" eb="4">
      <t>スイデン</t>
    </rPh>
    <rPh sb="5" eb="7">
      <t>ハタサク</t>
    </rPh>
    <rPh sb="7" eb="9">
      <t>ケイエイ</t>
    </rPh>
    <rPh sb="9" eb="11">
      <t>ショトク</t>
    </rPh>
    <rPh sb="11" eb="13">
      <t>アンテイ</t>
    </rPh>
    <rPh sb="13" eb="15">
      <t>タイサク</t>
    </rPh>
    <rPh sb="15" eb="16">
      <t>トウ</t>
    </rPh>
    <rPh sb="16" eb="18">
      <t>シエン</t>
    </rPh>
    <rPh sb="18" eb="20">
      <t>ジギョウ</t>
    </rPh>
    <rPh sb="21" eb="23">
      <t>ガイヨウ</t>
    </rPh>
    <phoneticPr fontId="1"/>
  </si>
  <si>
    <t>土地改良区負担額
に占める借入限度額
Ｃ＝Ｂ×5/6（≧Ａ）</t>
    <rPh sb="0" eb="2">
      <t>トチ</t>
    </rPh>
    <rPh sb="2" eb="4">
      <t>カイリョウ</t>
    </rPh>
    <rPh sb="4" eb="5">
      <t>ク</t>
    </rPh>
    <rPh sb="5" eb="7">
      <t>フタン</t>
    </rPh>
    <rPh sb="7" eb="8">
      <t>ガク</t>
    </rPh>
    <rPh sb="10" eb="11">
      <t>シ</t>
    </rPh>
    <rPh sb="13" eb="15">
      <t>カリイレ</t>
    </rPh>
    <rPh sb="15" eb="17">
      <t>ゲンド</t>
    </rPh>
    <rPh sb="17" eb="18">
      <t>ガク</t>
    </rPh>
    <phoneticPr fontId="1"/>
  </si>
  <si>
    <t>【○○土地改良区】</t>
    <phoneticPr fontId="1"/>
  </si>
  <si>
    <t>３．償還計画（変更後）</t>
    <rPh sb="7" eb="9">
      <t>ヘンコウ</t>
    </rPh>
    <rPh sb="9" eb="10">
      <t>ゴ</t>
    </rPh>
    <phoneticPr fontId="1"/>
  </si>
  <si>
    <t xml:space="preserve">      ※〔 〕は変更前。以下同じ</t>
    <rPh sb="11" eb="14">
      <t>ヘンコウマエ</t>
    </rPh>
    <rPh sb="15" eb="17">
      <t>イカ</t>
    </rPh>
    <rPh sb="17" eb="18">
      <t>オナ</t>
    </rPh>
    <phoneticPr fontId="1"/>
  </si>
  <si>
    <t>）</t>
    <phoneticPr fontId="1"/>
  </si>
  <si>
    <t>（</t>
    <phoneticPr fontId="1"/>
  </si>
  <si>
    <t>【△△土地改良区】</t>
    <phoneticPr fontId="1"/>
  </si>
  <si>
    <r>
      <t>　注：目標年度は</t>
    </r>
    <r>
      <rPr>
        <sz val="11"/>
        <rFont val="ＭＳ 明朝"/>
        <family val="1"/>
        <charset val="128"/>
      </rPr>
      <t>完了年度から４年目以内又は</t>
    </r>
    <r>
      <rPr>
        <sz val="11"/>
        <rFont val="ＭＳ 明朝"/>
        <family val="1"/>
        <charset val="128"/>
      </rPr>
      <t>水田・畑作経営所得安定対策等支援事業の着手から５年目以内とする。</t>
    </r>
    <rPh sb="1" eb="2">
      <t>チュウ</t>
    </rPh>
    <rPh sb="3" eb="5">
      <t>モクヒョウ</t>
    </rPh>
    <rPh sb="5" eb="7">
      <t>ネンド</t>
    </rPh>
    <rPh sb="8" eb="10">
      <t>カンリョウ</t>
    </rPh>
    <rPh sb="10" eb="12">
      <t>ネンド</t>
    </rPh>
    <rPh sb="15" eb="17">
      <t>ネンメ</t>
    </rPh>
    <rPh sb="17" eb="19">
      <t>イナイ</t>
    </rPh>
    <rPh sb="19" eb="20">
      <t>マタ</t>
    </rPh>
    <rPh sb="21" eb="23">
      <t>スイデン</t>
    </rPh>
    <rPh sb="24" eb="26">
      <t>ハタサク</t>
    </rPh>
    <rPh sb="26" eb="28">
      <t>ケイエイ</t>
    </rPh>
    <rPh sb="28" eb="30">
      <t>ショトク</t>
    </rPh>
    <rPh sb="30" eb="32">
      <t>アンテイ</t>
    </rPh>
    <rPh sb="32" eb="35">
      <t>タイサクトウ</t>
    </rPh>
    <rPh sb="35" eb="37">
      <t>シエン</t>
    </rPh>
    <rPh sb="37" eb="39">
      <t>ジギョウ</t>
    </rPh>
    <rPh sb="40" eb="42">
      <t>チャクシュ</t>
    </rPh>
    <rPh sb="45" eb="47">
      <t>ネンメ</t>
    </rPh>
    <rPh sb="47" eb="49">
      <t>イナイ</t>
    </rPh>
    <phoneticPr fontId="1"/>
  </si>
  <si>
    <t>○○年度</t>
    <rPh sb="2" eb="4">
      <t>ネンド</t>
    </rPh>
    <phoneticPr fontId="1"/>
  </si>
  <si>
    <t>X○○-○-○○-○○○○-○-○</t>
    <phoneticPr fontId="1"/>
  </si>
  <si>
    <t>○○年○○月</t>
    <rPh sb="2" eb="3">
      <t>ネン</t>
    </rPh>
    <rPh sb="5" eb="6">
      <t>ガツ</t>
    </rPh>
    <phoneticPr fontId="1"/>
  </si>
  <si>
    <t>（第　○　回変更）</t>
    <rPh sb="1" eb="2">
      <t>ダイ</t>
    </rPh>
    <rPh sb="5" eb="6">
      <t>カイ</t>
    </rPh>
    <rPh sb="6" eb="8">
      <t>ヘンコウ</t>
    </rPh>
    <phoneticPr fontId="1"/>
  </si>
  <si>
    <t xml:space="preserve">
X○○</t>
    <phoneticPr fontId="1"/>
  </si>
  <si>
    <t>○○○.○</t>
    <phoneticPr fontId="1"/>
  </si>
  <si>
    <t>○○,○○○</t>
    <phoneticPr fontId="1"/>
  </si>
  <si>
    <t>〔X○○〕
X○○</t>
    <phoneticPr fontId="1"/>
  </si>
  <si>
    <t>〔○○○,○○○〕
○○○,○○○</t>
    <phoneticPr fontId="1"/>
  </si>
  <si>
    <t>〔○○,○○○〕
○○,○○○</t>
    <phoneticPr fontId="1"/>
  </si>
  <si>
    <t>○○,○○○</t>
  </si>
  <si>
    <t>〔○○,○○○〕</t>
  </si>
  <si>
    <t>〔○○,○○○〕</t>
    <phoneticPr fontId="1"/>
  </si>
  <si>
    <t>〔○○〕</t>
    <phoneticPr fontId="1"/>
  </si>
  <si>
    <t>採 択 時（</t>
    <rPh sb="0" eb="1">
      <t>サイ</t>
    </rPh>
    <rPh sb="2" eb="3">
      <t>タク</t>
    </rPh>
    <rPh sb="4" eb="5">
      <t>ジ</t>
    </rPh>
    <phoneticPr fontId="1"/>
  </si>
  <si>
    <t>○○○.○</t>
  </si>
  <si>
    <t>○○.○</t>
    <phoneticPr fontId="1"/>
  </si>
  <si>
    <t>（３）高収益作物生産額向上計画</t>
    <rPh sb="3" eb="11">
      <t>コウシュウエキサクモツセイサンガク</t>
    </rPh>
    <rPh sb="11" eb="13">
      <t>コウジョウ</t>
    </rPh>
    <rPh sb="13" eb="15">
      <t>ケイカク</t>
    </rPh>
    <phoneticPr fontId="1"/>
  </si>
  <si>
    <t>　高収益作物生産額</t>
    <rPh sb="1" eb="9">
      <t>コウシュウエキサクモツセイサンガク</t>
    </rPh>
    <phoneticPr fontId="1"/>
  </si>
  <si>
    <t xml:space="preserve">         〔○○○.○〕</t>
    <phoneticPr fontId="1"/>
  </si>
  <si>
    <t xml:space="preserve">         〔○○.○〕</t>
    <phoneticPr fontId="1"/>
  </si>
  <si>
    <t>①</t>
    <phoneticPr fontId="1"/>
  </si>
  <si>
    <t>②</t>
    <phoneticPr fontId="1"/>
  </si>
  <si>
    <t>③</t>
    <phoneticPr fontId="1"/>
  </si>
  <si>
    <t>④</t>
    <phoneticPr fontId="1"/>
  </si>
  <si>
    <t>②－④</t>
    <phoneticPr fontId="1"/>
  </si>
  <si>
    <t>設 立 日</t>
    <rPh sb="0" eb="1">
      <t>セツ</t>
    </rPh>
    <rPh sb="2" eb="3">
      <t>タチ</t>
    </rPh>
    <rPh sb="4" eb="5">
      <t>ヒ</t>
    </rPh>
    <phoneticPr fontId="1"/>
  </si>
  <si>
    <t>○○年○○月○○日</t>
    <rPh sb="2" eb="3">
      <t>ネン</t>
    </rPh>
    <rPh sb="5" eb="6">
      <t>ガツ</t>
    </rPh>
    <rPh sb="8" eb="9">
      <t>ニチ</t>
    </rPh>
    <phoneticPr fontId="1"/>
  </si>
  <si>
    <t>代 表 者</t>
    <rPh sb="0" eb="1">
      <t>ダイ</t>
    </rPh>
    <rPh sb="2" eb="3">
      <t>オモテ</t>
    </rPh>
    <rPh sb="4" eb="5">
      <t>モノ</t>
    </rPh>
    <phoneticPr fontId="1"/>
  </si>
  <si>
    <t>※１　土地改良区が申請する場合は、総会又は総代会の議決書を添付する。</t>
    <rPh sb="3" eb="5">
      <t>トチ</t>
    </rPh>
    <rPh sb="5" eb="7">
      <t>カイリョウ</t>
    </rPh>
    <rPh sb="7" eb="8">
      <t>ク</t>
    </rPh>
    <rPh sb="9" eb="11">
      <t>シンセイ</t>
    </rPh>
    <rPh sb="13" eb="15">
      <t>バアイ</t>
    </rPh>
    <rPh sb="17" eb="19">
      <t>ソウカイ</t>
    </rPh>
    <rPh sb="19" eb="20">
      <t>マタ</t>
    </rPh>
    <rPh sb="21" eb="23">
      <t>ソウダイ</t>
    </rPh>
    <rPh sb="23" eb="24">
      <t>カイ</t>
    </rPh>
    <rPh sb="25" eb="27">
      <t>ギケツ</t>
    </rPh>
    <rPh sb="27" eb="28">
      <t>ショ</t>
    </rPh>
    <rPh sb="29" eb="31">
      <t>テンプ</t>
    </rPh>
    <phoneticPr fontId="1"/>
  </si>
  <si>
    <t>※２　市町村が申請する場合は、原則、受益者全員の同意書を添付する。</t>
    <rPh sb="3" eb="6">
      <t>シチョウソン</t>
    </rPh>
    <rPh sb="7" eb="9">
      <t>シンセイ</t>
    </rPh>
    <rPh sb="11" eb="13">
      <t>バアイ</t>
    </rPh>
    <rPh sb="15" eb="17">
      <t>ゲンソク</t>
    </rPh>
    <rPh sb="18" eb="21">
      <t>ジュエキシャ</t>
    </rPh>
    <rPh sb="21" eb="23">
      <t>ゼンイン</t>
    </rPh>
    <rPh sb="24" eb="26">
      <t>ドウイ</t>
    </rPh>
    <rPh sb="26" eb="27">
      <t>ショ</t>
    </rPh>
    <rPh sb="28" eb="30">
      <t>テンプ</t>
    </rPh>
    <phoneticPr fontId="1"/>
  </si>
  <si>
    <t>〔○○○.○〕
○○○.○</t>
    <phoneticPr fontId="1"/>
  </si>
  <si>
    <t>〔○○〕
○○</t>
    <phoneticPr fontId="1"/>
  </si>
  <si>
    <t>採択時
（○○年度）
①</t>
    <rPh sb="0" eb="2">
      <t>サイタク</t>
    </rPh>
    <rPh sb="2" eb="3">
      <t>ジ</t>
    </rPh>
    <rPh sb="8" eb="10">
      <t>ネンド</t>
    </rPh>
    <phoneticPr fontId="1"/>
  </si>
  <si>
    <t>目標年度
〔（○○年度）〕
（○○年度）
②</t>
    <rPh sb="0" eb="4">
      <t>モクヒョウネンド</t>
    </rPh>
    <rPh sb="15" eb="19">
      <t>マルマルネンド</t>
    </rPh>
    <phoneticPr fontId="1"/>
  </si>
  <si>
    <t xml:space="preserve">
③＝②／①×100</t>
    <phoneticPr fontId="1"/>
  </si>
  <si>
    <t>○,○○○千円</t>
    <phoneticPr fontId="1"/>
  </si>
  <si>
    <t>〔○,○○○〕</t>
    <phoneticPr fontId="1"/>
  </si>
  <si>
    <t>○○○.○％</t>
    <phoneticPr fontId="1"/>
  </si>
  <si>
    <t>〔○○○.○〕</t>
    <phoneticPr fontId="1"/>
  </si>
  <si>
    <t>目標年度（</t>
    <phoneticPr fontId="1"/>
  </si>
  <si>
    <t>（４）輸出事業計画連携計画</t>
    <rPh sb="3" eb="5">
      <t>ユシュツ</t>
    </rPh>
    <rPh sb="5" eb="7">
      <t>ジギョウ</t>
    </rPh>
    <rPh sb="7" eb="9">
      <t>ケイカク</t>
    </rPh>
    <rPh sb="9" eb="11">
      <t>レンケイ</t>
    </rPh>
    <rPh sb="11" eb="13">
      <t>ケイカク</t>
    </rPh>
    <phoneticPr fontId="1"/>
  </si>
  <si>
    <t>認定輸出事業者名</t>
    <rPh sb="0" eb="2">
      <t>ニンテイ</t>
    </rPh>
    <rPh sb="2" eb="4">
      <t>ユシュツ</t>
    </rPh>
    <rPh sb="4" eb="8">
      <t>ジギョウシャメイ</t>
    </rPh>
    <phoneticPr fontId="1"/>
  </si>
  <si>
    <t>輸出事業実施期間</t>
    <rPh sb="0" eb="4">
      <t>ユシュツジギョウ</t>
    </rPh>
    <rPh sb="4" eb="6">
      <t>ジッシ</t>
    </rPh>
    <rPh sb="6" eb="8">
      <t>キカン</t>
    </rPh>
    <phoneticPr fontId="1"/>
  </si>
  <si>
    <t>輸出品目
（産地のエリア）</t>
    <rPh sb="0" eb="2">
      <t>ユシュツ</t>
    </rPh>
    <rPh sb="2" eb="4">
      <t>ヒンモク</t>
    </rPh>
    <rPh sb="6" eb="8">
      <t>サンチ</t>
    </rPh>
    <phoneticPr fontId="1"/>
  </si>
  <si>
    <t>連携の概要</t>
    <rPh sb="0" eb="2">
      <t>レンケイ</t>
    </rPh>
    <rPh sb="3" eb="5">
      <t>ガイヨウ</t>
    </rPh>
    <phoneticPr fontId="1"/>
  </si>
  <si>
    <t>○○土地改良区理事長○○○○</t>
    <phoneticPr fontId="1"/>
  </si>
  <si>
    <t>〔○○○○〕
○○○○○○</t>
    <phoneticPr fontId="1"/>
  </si>
  <si>
    <t>〔○年度～○年度〕
　○年度～○年度</t>
    <rPh sb="2" eb="4">
      <t>ネンド</t>
    </rPh>
    <rPh sb="6" eb="8">
      <t>ネンド</t>
    </rPh>
    <rPh sb="12" eb="14">
      <t>ネンド</t>
    </rPh>
    <rPh sb="16" eb="18">
      <t>ネンド</t>
    </rPh>
    <phoneticPr fontId="1"/>
  </si>
  <si>
    <t>〔○○（○○市○○）〕
　○○（○○市○○）</t>
    <phoneticPr fontId="1"/>
  </si>
  <si>
    <t>〔○○○○○○○○〕
○○○○○○○○○○</t>
    <phoneticPr fontId="1"/>
  </si>
  <si>
    <t>北海道</t>
    <rPh sb="0" eb="3">
      <t>ホッカイドウ</t>
    </rPh>
    <phoneticPr fontId="1"/>
  </si>
  <si>
    <t>※借入主体（借入主体が複数ある場合はその代表者を記載してください）</t>
    <rPh sb="1" eb="3">
      <t>カリイレ</t>
    </rPh>
    <rPh sb="3" eb="5">
      <t>シュタイ</t>
    </rPh>
    <rPh sb="6" eb="8">
      <t>カリイレ</t>
    </rPh>
    <rPh sb="8" eb="10">
      <t>シュタイ</t>
    </rPh>
    <rPh sb="11" eb="13">
      <t>フクスウ</t>
    </rPh>
    <rPh sb="15" eb="17">
      <t>バアイ</t>
    </rPh>
    <rPh sb="20" eb="23">
      <t>ダイヒョウシャ</t>
    </rPh>
    <rPh sb="24" eb="26">
      <t>キサイ</t>
    </rPh>
    <phoneticPr fontId="1"/>
  </si>
  <si>
    <t>令和○年度</t>
    <rPh sb="0" eb="2">
      <t>レイワ</t>
    </rPh>
    <rPh sb="3" eb="5">
      <t>ネンド</t>
    </rPh>
    <rPh sb="4" eb="5">
      <t>ド</t>
    </rPh>
    <phoneticPr fontId="1"/>
  </si>
  <si>
    <t>〔令和○年度〕</t>
    <rPh sb="1" eb="3">
      <t>レイワ</t>
    </rPh>
    <rPh sb="4" eb="6">
      <t>ネンドヘイネンド</t>
    </rPh>
    <phoneticPr fontId="1"/>
  </si>
  <si>
    <t>令和○年度</t>
    <rPh sb="0" eb="2">
      <t>レイワ</t>
    </rPh>
    <rPh sb="3" eb="5">
      <t>ネンド</t>
    </rPh>
    <phoneticPr fontId="1"/>
  </si>
  <si>
    <t>令和○年度達成</t>
    <rPh sb="0" eb="2">
      <t>レイワ</t>
    </rPh>
    <rPh sb="3" eb="4">
      <t>ネン</t>
    </rPh>
    <rPh sb="4" eb="5">
      <t>ド</t>
    </rPh>
    <rPh sb="5" eb="7">
      <t>タッセイ</t>
    </rPh>
    <phoneticPr fontId="1"/>
  </si>
  <si>
    <t>水田・畑作経営所得安定対策等支援計画の変更理由（記入例）</t>
    <rPh sb="0" eb="2">
      <t>スイデン</t>
    </rPh>
    <rPh sb="3" eb="5">
      <t>ハタサク</t>
    </rPh>
    <rPh sb="5" eb="7">
      <t>ケイエイ</t>
    </rPh>
    <rPh sb="7" eb="9">
      <t>ショトク</t>
    </rPh>
    <rPh sb="9" eb="11">
      <t>アンテイ</t>
    </rPh>
    <rPh sb="11" eb="14">
      <t>タイサクナド</t>
    </rPh>
    <rPh sb="14" eb="16">
      <t>シエン</t>
    </rPh>
    <rPh sb="16" eb="18">
      <t>ケイカク</t>
    </rPh>
    <rPh sb="19" eb="21">
      <t>ヘンコウ</t>
    </rPh>
    <rPh sb="21" eb="23">
      <t>リユウ</t>
    </rPh>
    <rPh sb="24" eb="26">
      <t>キニュウ</t>
    </rPh>
    <rPh sb="26" eb="27">
      <t>レイ</t>
    </rPh>
    <phoneticPr fontId="12"/>
  </si>
  <si>
    <t>地区名　○○○○</t>
    <rPh sb="0" eb="3">
      <t>チクメイ</t>
    </rPh>
    <phoneticPr fontId="12"/>
  </si>
  <si>
    <t>項　　　目</t>
    <rPh sb="0" eb="1">
      <t>コウ</t>
    </rPh>
    <rPh sb="4" eb="5">
      <t>メ</t>
    </rPh>
    <phoneticPr fontId="12"/>
  </si>
  <si>
    <t>内　　　　　容</t>
    <rPh sb="0" eb="1">
      <t>ナイ</t>
    </rPh>
    <rPh sb="6" eb="7">
      <t>カタチ</t>
    </rPh>
    <phoneticPr fontId="12"/>
  </si>
  <si>
    <t>理　　　　　由</t>
    <rPh sb="0" eb="1">
      <t>リ</t>
    </rPh>
    <rPh sb="6" eb="7">
      <t>ヨシ</t>
    </rPh>
    <phoneticPr fontId="12"/>
  </si>
  <si>
    <t>事業完了に伴う地区内容の変更</t>
    <rPh sb="0" eb="2">
      <t>ジギョウ</t>
    </rPh>
    <rPh sb="2" eb="4">
      <t>カンリョウ</t>
    </rPh>
    <rPh sb="5" eb="6">
      <t>トモナ</t>
    </rPh>
    <rPh sb="7" eb="9">
      <t>チク</t>
    </rPh>
    <rPh sb="9" eb="11">
      <t>ナイヨウ</t>
    </rPh>
    <rPh sb="12" eb="14">
      <t>ヘンコウ</t>
    </rPh>
    <phoneticPr fontId="12"/>
  </si>
  <si>
    <t>事業完了年度の変更</t>
    <rPh sb="0" eb="2">
      <t>ジギョウ</t>
    </rPh>
    <rPh sb="2" eb="4">
      <t>カンリョウ</t>
    </rPh>
    <rPh sb="4" eb="6">
      <t>ネンド</t>
    </rPh>
    <rPh sb="7" eb="9">
      <t>ヘンコウ</t>
    </rPh>
    <phoneticPr fontId="12"/>
  </si>
  <si>
    <t>令和○○年度○○地区事業完了</t>
    <rPh sb="0" eb="2">
      <t>レイワ</t>
    </rPh>
    <rPh sb="4" eb="6">
      <t>ネンド</t>
    </rPh>
    <rPh sb="8" eb="10">
      <t>チク</t>
    </rPh>
    <phoneticPr fontId="12"/>
  </si>
  <si>
    <t>　令和元年度→令和2年度</t>
    <rPh sb="1" eb="2">
      <t>レイ</t>
    </rPh>
    <rPh sb="2" eb="3">
      <t>ワ</t>
    </rPh>
    <rPh sb="3" eb="5">
      <t>ガンネン</t>
    </rPh>
    <rPh sb="5" eb="6">
      <t>ド</t>
    </rPh>
    <rPh sb="7" eb="8">
      <t>レイ</t>
    </rPh>
    <rPh sb="8" eb="9">
      <t>ワ</t>
    </rPh>
    <rPh sb="10" eb="12">
      <t>ネンド</t>
    </rPh>
    <phoneticPr fontId="12"/>
  </si>
  <si>
    <t>事業完了に伴い受益面積・受益戸数に変更が生じた。</t>
    <rPh sb="0" eb="2">
      <t>ジギョウ</t>
    </rPh>
    <rPh sb="2" eb="4">
      <t>カンリョウ</t>
    </rPh>
    <rPh sb="5" eb="6">
      <t>トモナ</t>
    </rPh>
    <rPh sb="7" eb="9">
      <t>ジュエキ</t>
    </rPh>
    <rPh sb="9" eb="11">
      <t>メンセキ</t>
    </rPh>
    <rPh sb="12" eb="14">
      <t>ジュエキ</t>
    </rPh>
    <rPh sb="14" eb="15">
      <t>コ</t>
    </rPh>
    <rPh sb="15" eb="16">
      <t>カズ</t>
    </rPh>
    <rPh sb="17" eb="19">
      <t>ヘンコウ</t>
    </rPh>
    <rPh sb="20" eb="21">
      <t>ショウ</t>
    </rPh>
    <phoneticPr fontId="12"/>
  </si>
  <si>
    <t>受益面積の変更</t>
  </si>
  <si>
    <t>事業内容の変更、実施期間の延長等により事業費が増加し、これに伴い受益者の</t>
    <rPh sb="0" eb="2">
      <t>ジギョウ</t>
    </rPh>
    <rPh sb="2" eb="4">
      <t>ナイヨウ</t>
    </rPh>
    <rPh sb="5" eb="7">
      <t>ヘンコウ</t>
    </rPh>
    <rPh sb="8" eb="10">
      <t>ジッシ</t>
    </rPh>
    <rPh sb="10" eb="12">
      <t>キカン</t>
    </rPh>
    <rPh sb="13" eb="15">
      <t>エンチョウ</t>
    </rPh>
    <rPh sb="15" eb="16">
      <t>トウ</t>
    </rPh>
    <rPh sb="19" eb="22">
      <t>ジギョウヒ</t>
    </rPh>
    <rPh sb="23" eb="25">
      <t>ゾウカ</t>
    </rPh>
    <rPh sb="30" eb="31">
      <t>トモナ</t>
    </rPh>
    <rPh sb="32" eb="35">
      <t>ジュエキシャ</t>
    </rPh>
    <phoneticPr fontId="12"/>
  </si>
  <si>
    <t>　720.0ha → 722.3ha</t>
    <phoneticPr fontId="12"/>
  </si>
  <si>
    <t>負担額が増加し、償還額及び借入額に変更が生じた。</t>
    <rPh sb="0" eb="2">
      <t>フタン</t>
    </rPh>
    <rPh sb="2" eb="3">
      <t>ガク</t>
    </rPh>
    <rPh sb="4" eb="6">
      <t>ゾウカ</t>
    </rPh>
    <rPh sb="8" eb="10">
      <t>ショウカン</t>
    </rPh>
    <rPh sb="10" eb="11">
      <t>ガク</t>
    </rPh>
    <rPh sb="11" eb="12">
      <t>オヨ</t>
    </rPh>
    <rPh sb="13" eb="15">
      <t>カリイレ</t>
    </rPh>
    <rPh sb="15" eb="16">
      <t>ガク</t>
    </rPh>
    <rPh sb="17" eb="19">
      <t>ヘンコウ</t>
    </rPh>
    <rPh sb="20" eb="21">
      <t>ショウ</t>
    </rPh>
    <phoneticPr fontId="12"/>
  </si>
  <si>
    <t>受益戸数の変更</t>
  </si>
  <si>
    <t>受益戸数は、2戸の離農による減</t>
    <rPh sb="0" eb="2">
      <t>ジュエキ</t>
    </rPh>
    <rPh sb="2" eb="4">
      <t>コスウ</t>
    </rPh>
    <rPh sb="7" eb="8">
      <t>コ</t>
    </rPh>
    <rPh sb="9" eb="11">
      <t>リノウ</t>
    </rPh>
    <rPh sb="14" eb="15">
      <t>ゲン</t>
    </rPh>
    <phoneticPr fontId="12"/>
  </si>
  <si>
    <t>　21戸 →19戸</t>
    <rPh sb="3" eb="4">
      <t>コ</t>
    </rPh>
    <rPh sb="8" eb="9">
      <t>コ</t>
    </rPh>
    <phoneticPr fontId="12"/>
  </si>
  <si>
    <t>事業内容の変更…○○工法が△△工法に変更</t>
    <rPh sb="0" eb="2">
      <t>ジギョウ</t>
    </rPh>
    <rPh sb="2" eb="4">
      <t>ナイヨウ</t>
    </rPh>
    <rPh sb="5" eb="7">
      <t>ヘンコウ</t>
    </rPh>
    <rPh sb="10" eb="12">
      <t>コウホウ</t>
    </rPh>
    <rPh sb="15" eb="17">
      <t>コウホウ</t>
    </rPh>
    <rPh sb="18" eb="20">
      <t>ヘンコウ</t>
    </rPh>
    <phoneticPr fontId="12"/>
  </si>
  <si>
    <t>総事業費の変更</t>
  </si>
  <si>
    <t>　143,000千円 → 146,000千円</t>
    <rPh sb="8" eb="10">
      <t>センエン</t>
    </rPh>
    <rPh sb="20" eb="22">
      <t>センエン</t>
    </rPh>
    <phoneticPr fontId="12"/>
  </si>
  <si>
    <t>総償還額及び借入額の変更</t>
    <rPh sb="0" eb="1">
      <t>ソウ</t>
    </rPh>
    <rPh sb="1" eb="4">
      <t>ショウカンガク</t>
    </rPh>
    <rPh sb="4" eb="5">
      <t>オヨ</t>
    </rPh>
    <rPh sb="6" eb="8">
      <t>カリイレ</t>
    </rPh>
    <rPh sb="8" eb="9">
      <t>ガク</t>
    </rPh>
    <rPh sb="10" eb="12">
      <t>ヘンコウ</t>
    </rPh>
    <phoneticPr fontId="12"/>
  </si>
  <si>
    <t xml:space="preserve"> 総償還額</t>
    <rPh sb="1" eb="2">
      <t>ソウ</t>
    </rPh>
    <rPh sb="2" eb="4">
      <t>ショウカン</t>
    </rPh>
    <rPh sb="4" eb="5">
      <t>ガク</t>
    </rPh>
    <phoneticPr fontId="12"/>
  </si>
  <si>
    <t>　50,235千円 → 51,465千円</t>
    <rPh sb="7" eb="9">
      <t>センエン</t>
    </rPh>
    <rPh sb="18" eb="19">
      <t>セン</t>
    </rPh>
    <rPh sb="19" eb="20">
      <t>エン</t>
    </rPh>
    <phoneticPr fontId="12"/>
  </si>
  <si>
    <t xml:space="preserve"> 借入額</t>
    <rPh sb="1" eb="3">
      <t>カリイレ</t>
    </rPh>
    <rPh sb="3" eb="4">
      <t>ガク</t>
    </rPh>
    <phoneticPr fontId="12"/>
  </si>
  <si>
    <t>　41,370千円 → 41,720千円</t>
    <rPh sb="7" eb="9">
      <t>センエン</t>
    </rPh>
    <rPh sb="18" eb="20">
      <t>センエン</t>
    </rPh>
    <phoneticPr fontId="12"/>
  </si>
  <si>
    <t>継続中の事業の変更により、借入年度</t>
    <rPh sb="0" eb="2">
      <t>ケイゾク</t>
    </rPh>
    <rPh sb="2" eb="3">
      <t>チュウ</t>
    </rPh>
    <rPh sb="4" eb="6">
      <t>ジギョウ</t>
    </rPh>
    <rPh sb="7" eb="9">
      <t>ヘンコウ</t>
    </rPh>
    <rPh sb="13" eb="15">
      <t>カリイレ</t>
    </rPh>
    <rPh sb="15" eb="17">
      <t>ネンド</t>
    </rPh>
    <phoneticPr fontId="12"/>
  </si>
  <si>
    <t>借入年度の変更</t>
    <rPh sb="0" eb="2">
      <t>カリイレ</t>
    </rPh>
    <rPh sb="2" eb="4">
      <t>ネンド</t>
    </rPh>
    <rPh sb="5" eb="7">
      <t>ヘンコウ</t>
    </rPh>
    <phoneticPr fontId="12"/>
  </si>
  <si>
    <t>○○地区の事業内容の変更につき、借入年度及び受益者負担額に変更が生じ、</t>
    <rPh sb="2" eb="4">
      <t>チク</t>
    </rPh>
    <rPh sb="5" eb="7">
      <t>ジギョウ</t>
    </rPh>
    <rPh sb="7" eb="9">
      <t>ナイヨウ</t>
    </rPh>
    <rPh sb="10" eb="12">
      <t>ヘンコウ</t>
    </rPh>
    <rPh sb="16" eb="18">
      <t>カリイレ</t>
    </rPh>
    <rPh sb="18" eb="20">
      <t>ネンド</t>
    </rPh>
    <rPh sb="20" eb="21">
      <t>オヨ</t>
    </rPh>
    <rPh sb="22" eb="25">
      <t>ジュエキシャ</t>
    </rPh>
    <rPh sb="25" eb="28">
      <t>フタンガク</t>
    </rPh>
    <rPh sb="29" eb="31">
      <t>ヘンコウ</t>
    </rPh>
    <rPh sb="32" eb="33">
      <t>ショウ</t>
    </rPh>
    <phoneticPr fontId="12"/>
  </si>
  <si>
    <t>及び借入額等の変更</t>
    <rPh sb="0" eb="1">
      <t>オヨ</t>
    </rPh>
    <rPh sb="2" eb="4">
      <t>カリイレ</t>
    </rPh>
    <rPh sb="4" eb="5">
      <t>ガク</t>
    </rPh>
    <rPh sb="5" eb="6">
      <t>トウ</t>
    </rPh>
    <rPh sb="7" eb="9">
      <t>ヘンコウ</t>
    </rPh>
    <phoneticPr fontId="12"/>
  </si>
  <si>
    <t>　令和元年度→令和2年度</t>
    <rPh sb="1" eb="3">
      <t>レイワ</t>
    </rPh>
    <rPh sb="3" eb="4">
      <t>モト</t>
    </rPh>
    <rPh sb="4" eb="6">
      <t>ネンド</t>
    </rPh>
    <rPh sb="7" eb="9">
      <t>レイワ</t>
    </rPh>
    <rPh sb="10" eb="12">
      <t>ネンド</t>
    </rPh>
    <phoneticPr fontId="12"/>
  </si>
  <si>
    <t>総償還額及び借入額の変更をする。</t>
    <rPh sb="0" eb="1">
      <t>ソウ</t>
    </rPh>
    <rPh sb="1" eb="4">
      <t>ショウカンガク</t>
    </rPh>
    <rPh sb="4" eb="5">
      <t>オヨ</t>
    </rPh>
    <rPh sb="6" eb="8">
      <t>カリイレ</t>
    </rPh>
    <rPh sb="8" eb="9">
      <t>ガク</t>
    </rPh>
    <rPh sb="10" eb="12">
      <t>ヘンコウ</t>
    </rPh>
    <phoneticPr fontId="12"/>
  </si>
  <si>
    <t>借入対象事業の追加</t>
    <rPh sb="0" eb="2">
      <t>カリイレ</t>
    </rPh>
    <rPh sb="2" eb="4">
      <t>タイショウ</t>
    </rPh>
    <rPh sb="4" eb="6">
      <t>ジギョウ</t>
    </rPh>
    <rPh sb="7" eb="9">
      <t>ツイカ</t>
    </rPh>
    <phoneticPr fontId="12"/>
  </si>
  <si>
    <t>○○事業○○地区の追加により、受益面積、事業費の増加が生じ、受益者の負担額</t>
    <rPh sb="2" eb="4">
      <t>ジギョウ</t>
    </rPh>
    <rPh sb="6" eb="8">
      <t>チク</t>
    </rPh>
    <rPh sb="9" eb="11">
      <t>ツイカ</t>
    </rPh>
    <rPh sb="15" eb="17">
      <t>ジュエキ</t>
    </rPh>
    <rPh sb="17" eb="19">
      <t>メンセキ</t>
    </rPh>
    <rPh sb="20" eb="23">
      <t>ジギョウヒ</t>
    </rPh>
    <rPh sb="24" eb="26">
      <t>ゾウカ</t>
    </rPh>
    <rPh sb="27" eb="28">
      <t>ショウ</t>
    </rPh>
    <rPh sb="30" eb="33">
      <t>ジュエキシャ</t>
    </rPh>
    <rPh sb="34" eb="36">
      <t>フタン</t>
    </rPh>
    <rPh sb="36" eb="37">
      <t>ガク</t>
    </rPh>
    <phoneticPr fontId="12"/>
  </si>
  <si>
    <t>及び借入額の変更をする。</t>
    <rPh sb="0" eb="2">
      <t>カリイレ</t>
    </rPh>
    <rPh sb="2" eb="3">
      <t>ガク</t>
    </rPh>
    <rPh sb="4" eb="5">
      <t>ガク</t>
    </rPh>
    <rPh sb="6" eb="8">
      <t>ヘンコウ</t>
    </rPh>
    <rPh sb="7" eb="8">
      <t>ショウ</t>
    </rPh>
    <phoneticPr fontId="12"/>
  </si>
  <si>
    <t>別紙様式第1号</t>
    <rPh sb="0" eb="2">
      <t>ベッシ</t>
    </rPh>
    <rPh sb="2" eb="4">
      <t>ヨウシキ</t>
    </rPh>
    <rPh sb="4" eb="5">
      <t>ダイ</t>
    </rPh>
    <rPh sb="6" eb="7">
      <t>ゴウ</t>
    </rPh>
    <phoneticPr fontId="12"/>
  </si>
  <si>
    <t>都道府県名</t>
    <rPh sb="0" eb="4">
      <t>トドウフケン</t>
    </rPh>
    <rPh sb="4" eb="5">
      <t>メイ</t>
    </rPh>
    <phoneticPr fontId="12"/>
  </si>
  <si>
    <t>北　海　道</t>
    <rPh sb="0" eb="1">
      <t>キタ</t>
    </rPh>
    <rPh sb="2" eb="3">
      <t>ウミ</t>
    </rPh>
    <rPh sb="4" eb="5">
      <t>ドウ</t>
    </rPh>
    <phoneticPr fontId="12"/>
  </si>
  <si>
    <t>当初認定年度</t>
    <rPh sb="0" eb="2">
      <t>トウショ</t>
    </rPh>
    <rPh sb="2" eb="4">
      <t>ニンテイ</t>
    </rPh>
    <rPh sb="4" eb="6">
      <t>ネンド</t>
    </rPh>
    <phoneticPr fontId="12"/>
  </si>
  <si>
    <t>令和○○年</t>
    <rPh sb="0" eb="2">
      <t>レイワ</t>
    </rPh>
    <rPh sb="4" eb="5">
      <t>ネン</t>
    </rPh>
    <phoneticPr fontId="1"/>
  </si>
  <si>
    <t>認定地区番号</t>
    <rPh sb="0" eb="2">
      <t>ニンテイ</t>
    </rPh>
    <rPh sb="2" eb="4">
      <t>チク</t>
    </rPh>
    <rPh sb="4" eb="6">
      <t>バンゴウ</t>
    </rPh>
    <phoneticPr fontId="12"/>
  </si>
  <si>
    <t>R01-0-00-0000-0-0</t>
    <phoneticPr fontId="1"/>
  </si>
  <si>
    <t>水田・畑作経営所得安定対策等支援計画</t>
    <rPh sb="0" eb="2">
      <t>スイデン</t>
    </rPh>
    <rPh sb="3" eb="5">
      <t>ハタサク</t>
    </rPh>
    <rPh sb="5" eb="7">
      <t>ケイエイ</t>
    </rPh>
    <rPh sb="7" eb="9">
      <t>ショトク</t>
    </rPh>
    <rPh sb="9" eb="11">
      <t>アンテイ</t>
    </rPh>
    <rPh sb="11" eb="14">
      <t>タイサクナド</t>
    </rPh>
    <rPh sb="14" eb="16">
      <t>シエン</t>
    </rPh>
    <rPh sb="16" eb="18">
      <t>ケイカク</t>
    </rPh>
    <phoneticPr fontId="12"/>
  </si>
  <si>
    <t>ふ　り　が　な</t>
    <phoneticPr fontId="12"/>
  </si>
  <si>
    <t>○　○　地　区</t>
    <rPh sb="4" eb="5">
      <t>チ</t>
    </rPh>
    <rPh sb="6" eb="7">
      <t>ク</t>
    </rPh>
    <phoneticPr fontId="12"/>
  </si>
  <si>
    <t>（道営○○○○○事業　　　　）</t>
    <rPh sb="1" eb="3">
      <t>ドウエイ</t>
    </rPh>
    <rPh sb="8" eb="10">
      <t>ジギョウ</t>
    </rPh>
    <phoneticPr fontId="12"/>
  </si>
  <si>
    <t>（　第　○　回　変　更　）</t>
    <rPh sb="2" eb="3">
      <t>ダイ</t>
    </rPh>
    <rPh sb="6" eb="7">
      <t>カイ</t>
    </rPh>
    <rPh sb="8" eb="9">
      <t>ヘン</t>
    </rPh>
    <rPh sb="10" eb="11">
      <t>サラ</t>
    </rPh>
    <phoneticPr fontId="1"/>
  </si>
  <si>
    <t>令和　　年　　月</t>
    <rPh sb="0" eb="2">
      <t>レイワ</t>
    </rPh>
    <rPh sb="4" eb="5">
      <t>ネン</t>
    </rPh>
    <rPh sb="7" eb="8">
      <t>ツキ</t>
    </rPh>
    <phoneticPr fontId="12"/>
  </si>
  <si>
    <t>申請主体（　　　　　　　     　 　　　）</t>
    <rPh sb="0" eb="2">
      <t>シンセイ</t>
    </rPh>
    <rPh sb="2" eb="4">
      <t>シュタイ</t>
    </rPh>
    <phoneticPr fontId="12"/>
  </si>
  <si>
    <t>借入主体（　　　　      　　　　　　　）</t>
    <rPh sb="0" eb="2">
      <t>カリイレ</t>
    </rPh>
    <rPh sb="2" eb="4">
      <t>シュタイ</t>
    </rPh>
    <phoneticPr fontId="12"/>
  </si>
  <si>
    <t>　　　　※　借入主体（借入主体が複数ある場合はその代表者を記載するものとする。）</t>
    <rPh sb="6" eb="8">
      <t>カリイレ</t>
    </rPh>
    <rPh sb="8" eb="10">
      <t>シュタイ</t>
    </rPh>
    <rPh sb="11" eb="13">
      <t>カリイレ</t>
    </rPh>
    <rPh sb="13" eb="15">
      <t>シュタイ</t>
    </rPh>
    <rPh sb="16" eb="18">
      <t>フクスウ</t>
    </rPh>
    <rPh sb="20" eb="22">
      <t>バアイ</t>
    </rPh>
    <rPh sb="25" eb="28">
      <t>ダイヒョウシャ</t>
    </rPh>
    <rPh sb="29" eb="31">
      <t>キサイ</t>
    </rPh>
    <phoneticPr fontId="12"/>
  </si>
  <si>
    <t>○○地区　水田・畑作経営所得安定対策等支援計画</t>
    <rPh sb="2" eb="4">
      <t>チク</t>
    </rPh>
    <rPh sb="5" eb="7">
      <t>スイデン</t>
    </rPh>
    <rPh sb="8" eb="10">
      <t>ハタサク</t>
    </rPh>
    <rPh sb="10" eb="12">
      <t>ケイエイ</t>
    </rPh>
    <rPh sb="12" eb="14">
      <t>ショトク</t>
    </rPh>
    <rPh sb="14" eb="16">
      <t>アンテイ</t>
    </rPh>
    <rPh sb="16" eb="19">
      <t>タイサクナド</t>
    </rPh>
    <rPh sb="19" eb="21">
      <t>シエン</t>
    </rPh>
    <rPh sb="21" eb="23">
      <t>ケイカク</t>
    </rPh>
    <phoneticPr fontId="12"/>
  </si>
  <si>
    <t>１．対象となる土地改良事業等の概要</t>
    <rPh sb="2" eb="4">
      <t>タイショウ</t>
    </rPh>
    <rPh sb="7" eb="9">
      <t>トチ</t>
    </rPh>
    <rPh sb="9" eb="11">
      <t>カイリョウ</t>
    </rPh>
    <rPh sb="11" eb="13">
      <t>ジギョウ</t>
    </rPh>
    <rPh sb="13" eb="14">
      <t>トウ</t>
    </rPh>
    <rPh sb="15" eb="17">
      <t>ガイヨウ</t>
    </rPh>
    <phoneticPr fontId="12"/>
  </si>
  <si>
    <t>市町村名</t>
    <rPh sb="0" eb="4">
      <t>シチョウソンメイ</t>
    </rPh>
    <phoneticPr fontId="12"/>
  </si>
  <si>
    <t>地区名</t>
    <rPh sb="0" eb="3">
      <t>チクメイ</t>
    </rPh>
    <phoneticPr fontId="12"/>
  </si>
  <si>
    <t>対象事業名</t>
    <rPh sb="0" eb="2">
      <t>タイショウ</t>
    </rPh>
    <rPh sb="2" eb="4">
      <t>ジギョウ</t>
    </rPh>
    <rPh sb="4" eb="5">
      <t>メイ</t>
    </rPh>
    <phoneticPr fontId="12"/>
  </si>
  <si>
    <t>着工
年度</t>
    <rPh sb="0" eb="2">
      <t>チャッコウ</t>
    </rPh>
    <rPh sb="3" eb="5">
      <t>ネンド</t>
    </rPh>
    <phoneticPr fontId="12"/>
  </si>
  <si>
    <t>完了
年度</t>
    <rPh sb="0" eb="2">
      <t>カンリョウ</t>
    </rPh>
    <rPh sb="3" eb="5">
      <t>ネンド</t>
    </rPh>
    <phoneticPr fontId="12"/>
  </si>
  <si>
    <t>目標
年度</t>
    <rPh sb="0" eb="2">
      <t>モクヒョウ</t>
    </rPh>
    <rPh sb="3" eb="5">
      <t>ネンド</t>
    </rPh>
    <phoneticPr fontId="12"/>
  </si>
  <si>
    <t>受益
面積（ha）</t>
    <rPh sb="0" eb="2">
      <t>ジュエキ</t>
    </rPh>
    <rPh sb="3" eb="5">
      <t>メンセキ</t>
    </rPh>
    <phoneticPr fontId="12"/>
  </si>
  <si>
    <t>受益
戸数
(戸)</t>
    <rPh sb="0" eb="2">
      <t>ジュエキ</t>
    </rPh>
    <rPh sb="3" eb="5">
      <t>コスウ</t>
    </rPh>
    <rPh sb="7" eb="8">
      <t>コ</t>
    </rPh>
    <phoneticPr fontId="12"/>
  </si>
  <si>
    <t>総事業費
（千円）</t>
    <rPh sb="0" eb="1">
      <t>ソウ</t>
    </rPh>
    <rPh sb="1" eb="4">
      <t>ジギョウヒ</t>
    </rPh>
    <rPh sb="6" eb="8">
      <t>センエン</t>
    </rPh>
    <phoneticPr fontId="12"/>
  </si>
  <si>
    <t>土地改良区
等負担額
（千円）</t>
    <rPh sb="0" eb="2">
      <t>トチ</t>
    </rPh>
    <rPh sb="2" eb="5">
      <t>カイリョウク</t>
    </rPh>
    <rPh sb="6" eb="7">
      <t>トウ</t>
    </rPh>
    <rPh sb="7" eb="10">
      <t>フタンガク</t>
    </rPh>
    <rPh sb="12" eb="14">
      <t>センエン</t>
    </rPh>
    <phoneticPr fontId="12"/>
  </si>
  <si>
    <t>北海道</t>
    <rPh sb="0" eb="3">
      <t>ホッカイドウ</t>
    </rPh>
    <phoneticPr fontId="12"/>
  </si>
  <si>
    <t>○○町</t>
    <rPh sb="2" eb="3">
      <t>チョウ</t>
    </rPh>
    <phoneticPr fontId="12"/>
  </si>
  <si>
    <t>○○</t>
    <phoneticPr fontId="12"/>
  </si>
  <si>
    <t>道営○○事業</t>
    <rPh sb="0" eb="2">
      <t>ドウエイ</t>
    </rPh>
    <rPh sb="4" eb="6">
      <t>ジギョウ</t>
    </rPh>
    <phoneticPr fontId="12"/>
  </si>
  <si>
    <t>R01</t>
    <phoneticPr fontId="12"/>
  </si>
  <si>
    <t>［R04］
R07</t>
    <phoneticPr fontId="12"/>
  </si>
  <si>
    <t>［R07］
R10</t>
    <phoneticPr fontId="12"/>
  </si>
  <si>
    <t>［100.0］
200.0</t>
    <phoneticPr fontId="1"/>
  </si>
  <si>
    <t>［50］
60</t>
    <phoneticPr fontId="1"/>
  </si>
  <si>
    <t xml:space="preserve">［100,000］
120,000
</t>
    <phoneticPr fontId="1"/>
  </si>
  <si>
    <t>［18,000］
21,600</t>
    <phoneticPr fontId="1"/>
  </si>
  <si>
    <r>
      <t>　注：目標年度は</t>
    </r>
    <r>
      <rPr>
        <sz val="11"/>
        <color indexed="10"/>
        <rFont val="ＭＳ 明朝"/>
        <family val="1"/>
        <charset val="128"/>
      </rPr>
      <t>※1　事業継続中の地区は、完了年度から4年目以内</t>
    </r>
    <rPh sb="1" eb="2">
      <t>チュウ</t>
    </rPh>
    <rPh sb="3" eb="5">
      <t>モクヒョウ</t>
    </rPh>
    <rPh sb="5" eb="7">
      <t>ネンド</t>
    </rPh>
    <rPh sb="11" eb="13">
      <t>ジギョウ</t>
    </rPh>
    <rPh sb="13" eb="15">
      <t>ケイゾク</t>
    </rPh>
    <rPh sb="15" eb="16">
      <t>チュウ</t>
    </rPh>
    <rPh sb="17" eb="19">
      <t>チク</t>
    </rPh>
    <rPh sb="21" eb="23">
      <t>カンリョウ</t>
    </rPh>
    <rPh sb="23" eb="25">
      <t>ネンド</t>
    </rPh>
    <rPh sb="28" eb="30">
      <t>ネンメ</t>
    </rPh>
    <rPh sb="30" eb="32">
      <t>イナイ</t>
    </rPh>
    <phoneticPr fontId="12"/>
  </si>
  <si>
    <t xml:space="preserve">    ※2　事業完了地区は、水田・畑作経営所得安定対策等支援事業の着手から5年目以内</t>
    <phoneticPr fontId="1"/>
  </si>
  <si>
    <t>２．水田・畑作経営所得安定対策等支援事業の概要</t>
    <rPh sb="2" eb="4">
      <t>スイデン</t>
    </rPh>
    <rPh sb="5" eb="7">
      <t>ハタサク</t>
    </rPh>
    <rPh sb="7" eb="9">
      <t>ケイエイ</t>
    </rPh>
    <rPh sb="9" eb="11">
      <t>ショトク</t>
    </rPh>
    <rPh sb="11" eb="13">
      <t>アンテイ</t>
    </rPh>
    <rPh sb="13" eb="16">
      <t>タイサクナド</t>
    </rPh>
    <rPh sb="16" eb="18">
      <t>シエン</t>
    </rPh>
    <rPh sb="18" eb="20">
      <t>ジギョウ</t>
    </rPh>
    <rPh sb="21" eb="23">
      <t>ガイヨウ</t>
    </rPh>
    <phoneticPr fontId="12"/>
  </si>
  <si>
    <t>（１）借入計画</t>
    <rPh sb="3" eb="5">
      <t>カリイレ</t>
    </rPh>
    <rPh sb="5" eb="7">
      <t>ケイカク</t>
    </rPh>
    <phoneticPr fontId="12"/>
  </si>
  <si>
    <t>借入主体</t>
    <rPh sb="0" eb="2">
      <t>カリイレ</t>
    </rPh>
    <rPh sb="2" eb="4">
      <t>シュタイ</t>
    </rPh>
    <phoneticPr fontId="12"/>
  </si>
  <si>
    <t>借入額（千円）
Ａ</t>
    <rPh sb="0" eb="3">
      <t>カリイレガク</t>
    </rPh>
    <rPh sb="4" eb="6">
      <t>センエン</t>
    </rPh>
    <phoneticPr fontId="12"/>
  </si>
  <si>
    <t>土地改良区等負担額
（千円）
Ｂ</t>
    <rPh sb="0" eb="2">
      <t>トチ</t>
    </rPh>
    <rPh sb="2" eb="5">
      <t>カイリョウク</t>
    </rPh>
    <rPh sb="5" eb="6">
      <t>トウ</t>
    </rPh>
    <rPh sb="6" eb="9">
      <t>フタンガク</t>
    </rPh>
    <rPh sb="11" eb="13">
      <t>センエン</t>
    </rPh>
    <phoneticPr fontId="12"/>
  </si>
  <si>
    <t>土地改良区等負担額に占める借入限度額（千円）
Ｃ＝Ｂ×5/6（≧Ａ）</t>
    <rPh sb="0" eb="2">
      <t>トチ</t>
    </rPh>
    <rPh sb="2" eb="5">
      <t>カイリョウク</t>
    </rPh>
    <rPh sb="5" eb="6">
      <t>トウ</t>
    </rPh>
    <rPh sb="6" eb="9">
      <t>フタンガク</t>
    </rPh>
    <rPh sb="10" eb="11">
      <t>シ</t>
    </rPh>
    <rPh sb="13" eb="15">
      <t>カリイレ</t>
    </rPh>
    <rPh sb="15" eb="17">
      <t>ゲンド</t>
    </rPh>
    <rPh sb="17" eb="18">
      <t>ガク</t>
    </rPh>
    <rPh sb="19" eb="21">
      <t>センエン</t>
    </rPh>
    <phoneticPr fontId="12"/>
  </si>
  <si>
    <t>受益
面積
（ha）</t>
    <rPh sb="0" eb="2">
      <t>ジュエキ</t>
    </rPh>
    <rPh sb="3" eb="5">
      <t>メンセキ</t>
    </rPh>
    <phoneticPr fontId="12"/>
  </si>
  <si>
    <t>借入期間</t>
    <rPh sb="0" eb="2">
      <t>カリイレ</t>
    </rPh>
    <rPh sb="2" eb="4">
      <t>キカン</t>
    </rPh>
    <phoneticPr fontId="12"/>
  </si>
  <si>
    <t>○○土地改良区</t>
    <rPh sb="2" eb="4">
      <t>トチ</t>
    </rPh>
    <rPh sb="4" eb="6">
      <t>カイリョウ</t>
    </rPh>
    <rPh sb="6" eb="7">
      <t>ク</t>
    </rPh>
    <phoneticPr fontId="12"/>
  </si>
  <si>
    <t>［10,000］</t>
    <phoneticPr fontId="12"/>
  </si>
  <si>
    <t>［12,000］</t>
    <phoneticPr fontId="1"/>
  </si>
  <si>
    <t>［10,000］
12,000</t>
    <phoneticPr fontId="1"/>
  </si>
  <si>
    <t>［70.2］140.4</t>
    <phoneticPr fontId="1"/>
  </si>
  <si>
    <t>［35］
40　</t>
    <phoneticPr fontId="1"/>
  </si>
  <si>
    <r>
      <rPr>
        <sz val="9"/>
        <color indexed="10"/>
        <rFont val="ＭＳ 明朝"/>
        <family val="1"/>
        <charset val="128"/>
      </rPr>
      <t>［4年］</t>
    </r>
    <r>
      <rPr>
        <sz val="9"/>
        <color indexed="30"/>
        <rFont val="ＭＳ 明朝"/>
        <family val="1"/>
        <charset val="128"/>
      </rPr>
      <t>（借入年数）</t>
    </r>
    <r>
      <rPr>
        <sz val="11"/>
        <color indexed="10"/>
        <rFont val="ＭＳ 明朝"/>
        <family val="1"/>
        <charset val="128"/>
      </rPr>
      <t xml:space="preserve">
　</t>
    </r>
    <r>
      <rPr>
        <sz val="9"/>
        <color indexed="10"/>
        <rFont val="ＭＳ 明朝"/>
        <family val="1"/>
        <charset val="128"/>
      </rPr>
      <t>5年</t>
    </r>
    <rPh sb="2" eb="3">
      <t>ネン</t>
    </rPh>
    <rPh sb="13" eb="14">
      <t>ネン</t>
    </rPh>
    <phoneticPr fontId="12"/>
  </si>
  <si>
    <t>○△土地改良区</t>
    <rPh sb="2" eb="4">
      <t>トチ</t>
    </rPh>
    <rPh sb="4" eb="6">
      <t>カイリョウ</t>
    </rPh>
    <rPh sb="6" eb="7">
      <t>ク</t>
    </rPh>
    <phoneticPr fontId="12"/>
  </si>
  <si>
    <t>［5,000］</t>
    <phoneticPr fontId="1"/>
  </si>
  <si>
    <t>［6,000］</t>
    <phoneticPr fontId="1"/>
  </si>
  <si>
    <t>［5,000］
6,000</t>
    <phoneticPr fontId="1"/>
  </si>
  <si>
    <t>［29.8］
59.6</t>
    <phoneticPr fontId="1"/>
  </si>
  <si>
    <t>［15］
20</t>
    <phoneticPr fontId="1"/>
  </si>
  <si>
    <r>
      <t>［4年］</t>
    </r>
    <r>
      <rPr>
        <sz val="9"/>
        <color indexed="30"/>
        <rFont val="ＭＳ 明朝"/>
        <family val="1"/>
        <charset val="128"/>
      </rPr>
      <t>（借入年数）</t>
    </r>
    <r>
      <rPr>
        <sz val="9"/>
        <color indexed="10"/>
        <rFont val="ＭＳ 明朝"/>
        <family val="1"/>
        <charset val="128"/>
      </rPr>
      <t xml:space="preserve">
　5年</t>
    </r>
    <rPh sb="2" eb="3">
      <t>ネン</t>
    </rPh>
    <rPh sb="13" eb="14">
      <t>ネン</t>
    </rPh>
    <phoneticPr fontId="12"/>
  </si>
  <si>
    <t>計</t>
    <rPh sb="0" eb="1">
      <t>ケイ</t>
    </rPh>
    <phoneticPr fontId="12"/>
  </si>
  <si>
    <t>［15,000］</t>
    <phoneticPr fontId="12"/>
  </si>
  <si>
    <t>［18,000］</t>
    <phoneticPr fontId="1"/>
  </si>
  <si>
    <t>［15,000］
18,000</t>
    <phoneticPr fontId="1"/>
  </si>
  <si>
    <r>
      <t>　注：借入主体が複数ある場合、</t>
    </r>
    <r>
      <rPr>
        <sz val="11"/>
        <color indexed="10"/>
        <rFont val="ＭＳ 明朝"/>
        <family val="1"/>
        <charset val="128"/>
      </rPr>
      <t>借入主体ごとに記載する。</t>
    </r>
    <rPh sb="1" eb="2">
      <t>チュウ</t>
    </rPh>
    <rPh sb="3" eb="5">
      <t>カリイレ</t>
    </rPh>
    <rPh sb="5" eb="7">
      <t>シュタイ</t>
    </rPh>
    <rPh sb="8" eb="10">
      <t>フクスウ</t>
    </rPh>
    <rPh sb="12" eb="14">
      <t>バアイ</t>
    </rPh>
    <rPh sb="15" eb="17">
      <t>カリイレ</t>
    </rPh>
    <rPh sb="17" eb="19">
      <t>シュタイ</t>
    </rPh>
    <rPh sb="22" eb="24">
      <t>キサイ</t>
    </rPh>
    <phoneticPr fontId="12"/>
  </si>
  <si>
    <t>　　　・　上段［　　　］ 内の数字は、当初認定された支援計画の金額</t>
    <rPh sb="5" eb="7">
      <t>ジョウダン</t>
    </rPh>
    <rPh sb="13" eb="14">
      <t>ナイ</t>
    </rPh>
    <rPh sb="15" eb="17">
      <t>スウジ</t>
    </rPh>
    <rPh sb="19" eb="21">
      <t>トウショ</t>
    </rPh>
    <rPh sb="21" eb="23">
      <t>ニンテイ</t>
    </rPh>
    <rPh sb="26" eb="28">
      <t>シエン</t>
    </rPh>
    <rPh sb="28" eb="30">
      <t>ケイカク</t>
    </rPh>
    <rPh sb="31" eb="32">
      <t>キン</t>
    </rPh>
    <rPh sb="32" eb="33">
      <t>ガク</t>
    </rPh>
    <phoneticPr fontId="12"/>
  </si>
  <si>
    <t>（２）担い手農地利用集積向上計画</t>
    <rPh sb="3" eb="4">
      <t>ニナ</t>
    </rPh>
    <rPh sb="5" eb="6">
      <t>テ</t>
    </rPh>
    <rPh sb="6" eb="8">
      <t>ノウチ</t>
    </rPh>
    <rPh sb="8" eb="10">
      <t>リヨウ</t>
    </rPh>
    <rPh sb="10" eb="12">
      <t>シュウセキ</t>
    </rPh>
    <rPh sb="12" eb="14">
      <t>コウジョウ</t>
    </rPh>
    <rPh sb="14" eb="16">
      <t>ケイカク</t>
    </rPh>
    <phoneticPr fontId="12"/>
  </si>
  <si>
    <t>受益面積
（ｈａ）
①</t>
    <rPh sb="0" eb="2">
      <t>ジュエキ</t>
    </rPh>
    <rPh sb="2" eb="4">
      <t>メンセキ</t>
    </rPh>
    <phoneticPr fontId="12"/>
  </si>
  <si>
    <t>担い手経営等
農用地面積
（ｈａ）
②</t>
    <rPh sb="0" eb="1">
      <t>ニナ</t>
    </rPh>
    <rPh sb="2" eb="3">
      <t>テ</t>
    </rPh>
    <rPh sb="3" eb="5">
      <t>ケイエイ</t>
    </rPh>
    <rPh sb="5" eb="6">
      <t>トウ</t>
    </rPh>
    <rPh sb="7" eb="10">
      <t>ノウヨウチ</t>
    </rPh>
    <rPh sb="10" eb="12">
      <t>メンセキ</t>
    </rPh>
    <phoneticPr fontId="12"/>
  </si>
  <si>
    <t>担い手農地
利用集積率（％）
③＝②/①</t>
    <rPh sb="0" eb="1">
      <t>ニナ</t>
    </rPh>
    <rPh sb="2" eb="3">
      <t>テ</t>
    </rPh>
    <rPh sb="3" eb="5">
      <t>ノウチ</t>
    </rPh>
    <rPh sb="6" eb="8">
      <t>リヨウ</t>
    </rPh>
    <rPh sb="8" eb="10">
      <t>シュウセキ</t>
    </rPh>
    <rPh sb="10" eb="11">
      <t>リツ</t>
    </rPh>
    <phoneticPr fontId="12"/>
  </si>
  <si>
    <t>備　　　考</t>
    <rPh sb="0" eb="1">
      <t>ビン</t>
    </rPh>
    <rPh sb="4" eb="5">
      <t>コウ</t>
    </rPh>
    <phoneticPr fontId="12"/>
  </si>
  <si>
    <t>採 択 時 (令和1年度)</t>
    <rPh sb="0" eb="1">
      <t>サイ</t>
    </rPh>
    <rPh sb="2" eb="3">
      <t>タク</t>
    </rPh>
    <rPh sb="4" eb="5">
      <t>ジ</t>
    </rPh>
    <rPh sb="7" eb="9">
      <t>レイワ</t>
    </rPh>
    <rPh sb="10" eb="11">
      <t>ネン</t>
    </rPh>
    <rPh sb="11" eb="12">
      <t>ドヘイネンド</t>
    </rPh>
    <phoneticPr fontId="12"/>
  </si>
  <si>
    <t>［100.0］</t>
    <phoneticPr fontId="1"/>
  </si>
  <si>
    <t>目標年度(令和7年度）</t>
    <rPh sb="0" eb="1">
      <t>メ</t>
    </rPh>
    <rPh sb="1" eb="2">
      <t>シルベ</t>
    </rPh>
    <rPh sb="2" eb="3">
      <t>ネン</t>
    </rPh>
    <rPh sb="3" eb="4">
      <t>ド</t>
    </rPh>
    <rPh sb="5" eb="7">
      <t>レイワ</t>
    </rPh>
    <rPh sb="8" eb="10">
      <t>ネンド</t>
    </rPh>
    <phoneticPr fontId="12"/>
  </si>
  <si>
    <t>［80.0］</t>
    <phoneticPr fontId="1"/>
  </si>
  <si>
    <t>　　・　すでに集積を達成している場合は、目標年度備考欄に「令和〇年度達成」と記入してください。</t>
    <rPh sb="7" eb="9">
      <t>シュウセキ</t>
    </rPh>
    <rPh sb="10" eb="12">
      <t>タッセイ</t>
    </rPh>
    <rPh sb="16" eb="18">
      <t>バアイ</t>
    </rPh>
    <rPh sb="20" eb="22">
      <t>モクヒョウ</t>
    </rPh>
    <rPh sb="22" eb="24">
      <t>ネンド</t>
    </rPh>
    <rPh sb="24" eb="26">
      <t>ビコウ</t>
    </rPh>
    <rPh sb="26" eb="27">
      <t>ラン</t>
    </rPh>
    <rPh sb="29" eb="31">
      <t>レイワ</t>
    </rPh>
    <rPh sb="32" eb="33">
      <t>ネン</t>
    </rPh>
    <rPh sb="33" eb="34">
      <t>ド</t>
    </rPh>
    <rPh sb="34" eb="36">
      <t>タッセイ</t>
    </rPh>
    <rPh sb="38" eb="40">
      <t>キニュウ</t>
    </rPh>
    <phoneticPr fontId="1"/>
  </si>
  <si>
    <t>３．償還計画</t>
    <rPh sb="2" eb="4">
      <t>ショウカン</t>
    </rPh>
    <rPh sb="4" eb="6">
      <t>ケイカク</t>
    </rPh>
    <phoneticPr fontId="12"/>
  </si>
  <si>
    <t>（○○土地改良区）</t>
    <rPh sb="3" eb="5">
      <t>トチ</t>
    </rPh>
    <rPh sb="5" eb="7">
      <t>カイリョウ</t>
    </rPh>
    <rPh sb="7" eb="8">
      <t>ク</t>
    </rPh>
    <phoneticPr fontId="12"/>
  </si>
  <si>
    <t>(単位：千円)</t>
    <rPh sb="1" eb="3">
      <t>タンイ</t>
    </rPh>
    <rPh sb="4" eb="6">
      <t>センエン</t>
    </rPh>
    <phoneticPr fontId="12"/>
  </si>
  <si>
    <t>年度</t>
    <rPh sb="0" eb="2">
      <t>ネンド</t>
    </rPh>
    <phoneticPr fontId="12"/>
  </si>
  <si>
    <t>借入額①</t>
    <rPh sb="0" eb="3">
      <t>カリイレガク</t>
    </rPh>
    <phoneticPr fontId="12"/>
  </si>
  <si>
    <t>借入累計額②</t>
    <rPh sb="0" eb="2">
      <t>カリイレ</t>
    </rPh>
    <rPh sb="2" eb="5">
      <t>ルイケイガク</t>
    </rPh>
    <phoneticPr fontId="12"/>
  </si>
  <si>
    <t>償還額③</t>
    <rPh sb="0" eb="3">
      <t>ショウカンガク</t>
    </rPh>
    <phoneticPr fontId="12"/>
  </si>
  <si>
    <t>償還累計額④</t>
    <rPh sb="0" eb="2">
      <t>ショウカン</t>
    </rPh>
    <rPh sb="2" eb="5">
      <t>ルイケイガク</t>
    </rPh>
    <phoneticPr fontId="12"/>
  </si>
  <si>
    <t>借入残高②-④</t>
    <rPh sb="0" eb="2">
      <t>カリイレ</t>
    </rPh>
    <rPh sb="2" eb="4">
      <t>ザンダカ</t>
    </rPh>
    <phoneticPr fontId="12"/>
  </si>
  <si>
    <t>Ｒ02</t>
    <phoneticPr fontId="12"/>
  </si>
  <si>
    <t>Ｒ03</t>
    <phoneticPr fontId="1"/>
  </si>
  <si>
    <t>Ｒ04</t>
  </si>
  <si>
    <t>Ｒ05</t>
  </si>
  <si>
    <t>Ｒ06</t>
  </si>
  <si>
    <t>Ｒ07</t>
  </si>
  <si>
    <t>Ｒ08</t>
  </si>
  <si>
    <t>Ｒ09</t>
  </si>
  <si>
    <t>Ｒ10</t>
  </si>
  <si>
    <t>Ｒ11</t>
  </si>
  <si>
    <t>Ｒ12</t>
  </si>
  <si>
    <t>Ｒ13</t>
  </si>
  <si>
    <t>Ｒ14</t>
  </si>
  <si>
    <t>Ｒ15</t>
  </si>
  <si>
    <t>Ｒ16</t>
  </si>
  <si>
    <t>Ｒ17</t>
  </si>
  <si>
    <t>Ｒ18</t>
  </si>
  <si>
    <t>Ｒ19</t>
  </si>
  <si>
    <t>Ｒ20</t>
  </si>
  <si>
    <t>Ｒ21</t>
  </si>
  <si>
    <t>Ｒ22</t>
  </si>
  <si>
    <t>Ｒ23</t>
  </si>
  <si>
    <t>Ｒ24</t>
  </si>
  <si>
    <t>Ｒ25</t>
  </si>
  <si>
    <t>Ｒ26</t>
  </si>
  <si>
    <t>※　①借入額と③償還額を手入力</t>
    <rPh sb="3" eb="5">
      <t>カリイレ</t>
    </rPh>
    <rPh sb="5" eb="6">
      <t>ガク</t>
    </rPh>
    <rPh sb="8" eb="10">
      <t>ショウカン</t>
    </rPh>
    <rPh sb="10" eb="11">
      <t>ガク</t>
    </rPh>
    <rPh sb="12" eb="13">
      <t>テ</t>
    </rPh>
    <rPh sb="13" eb="15">
      <t>ニュウリョク</t>
    </rPh>
    <phoneticPr fontId="12"/>
  </si>
  <si>
    <t>（○△土地改良区）</t>
    <rPh sb="3" eb="5">
      <t>トチ</t>
    </rPh>
    <rPh sb="5" eb="7">
      <t>カイリョウ</t>
    </rPh>
    <rPh sb="7" eb="8">
      <t>ク</t>
    </rPh>
    <phoneticPr fontId="12"/>
  </si>
  <si>
    <t>４．推進体制</t>
    <rPh sb="2" eb="4">
      <t>スイシン</t>
    </rPh>
    <rPh sb="4" eb="6">
      <t>タイセイ</t>
    </rPh>
    <phoneticPr fontId="12"/>
  </si>
  <si>
    <t>　　協　議　会　名</t>
    <rPh sb="2" eb="3">
      <t>キョウ</t>
    </rPh>
    <rPh sb="4" eb="5">
      <t>ギ</t>
    </rPh>
    <rPh sb="6" eb="7">
      <t>カイ</t>
    </rPh>
    <rPh sb="8" eb="9">
      <t>メイ</t>
    </rPh>
    <phoneticPr fontId="12"/>
  </si>
  <si>
    <r>
      <t>○○地区  水田・畑作経営所得安定対策等支援推進協議会</t>
    </r>
    <r>
      <rPr>
        <sz val="11"/>
        <color indexed="10"/>
        <rFont val="ＭＳ 明朝"/>
        <family val="1"/>
        <charset val="128"/>
      </rPr>
      <t>（支援事業の地区名）</t>
    </r>
    <rPh sb="2" eb="4">
      <t>チク</t>
    </rPh>
    <rPh sb="6" eb="8">
      <t>スイデン</t>
    </rPh>
    <rPh sb="9" eb="11">
      <t>ハタサク</t>
    </rPh>
    <rPh sb="11" eb="13">
      <t>ケイエイ</t>
    </rPh>
    <rPh sb="13" eb="15">
      <t>ショトク</t>
    </rPh>
    <rPh sb="15" eb="17">
      <t>アンテイ</t>
    </rPh>
    <rPh sb="17" eb="20">
      <t>タイサクナド</t>
    </rPh>
    <rPh sb="20" eb="22">
      <t>シエン</t>
    </rPh>
    <rPh sb="22" eb="24">
      <t>スイシン</t>
    </rPh>
    <rPh sb="24" eb="27">
      <t>キョウギカイ</t>
    </rPh>
    <rPh sb="28" eb="30">
      <t>シエン</t>
    </rPh>
    <rPh sb="30" eb="32">
      <t>ジギョウ</t>
    </rPh>
    <rPh sb="33" eb="36">
      <t>チクメイ</t>
    </rPh>
    <phoneticPr fontId="12"/>
  </si>
  <si>
    <t>　　設　　立　　日</t>
    <rPh sb="2" eb="3">
      <t>セツ</t>
    </rPh>
    <rPh sb="5" eb="6">
      <t>リツ</t>
    </rPh>
    <rPh sb="8" eb="9">
      <t>ヒ</t>
    </rPh>
    <phoneticPr fontId="12"/>
  </si>
  <si>
    <r>
      <t>平成　　年　　月　　日　　</t>
    </r>
    <r>
      <rPr>
        <sz val="11"/>
        <color indexed="10"/>
        <rFont val="ＭＳ 明朝"/>
        <family val="1"/>
        <charset val="128"/>
      </rPr>
      <t>　（事業申請年度の4/1以降かつ支援計画申請日以前）</t>
    </r>
    <rPh sb="0" eb="2">
      <t>ヘイセイ</t>
    </rPh>
    <rPh sb="4" eb="5">
      <t>ネン</t>
    </rPh>
    <rPh sb="7" eb="8">
      <t>ツキ</t>
    </rPh>
    <rPh sb="10" eb="11">
      <t>ニチ</t>
    </rPh>
    <rPh sb="15" eb="17">
      <t>ジギョウ</t>
    </rPh>
    <rPh sb="17" eb="19">
      <t>シンセイ</t>
    </rPh>
    <rPh sb="19" eb="20">
      <t>ネン</t>
    </rPh>
    <rPh sb="20" eb="21">
      <t>ド</t>
    </rPh>
    <rPh sb="25" eb="27">
      <t>イコウ</t>
    </rPh>
    <rPh sb="29" eb="31">
      <t>シエン</t>
    </rPh>
    <rPh sb="31" eb="33">
      <t>ケイカク</t>
    </rPh>
    <rPh sb="33" eb="35">
      <t>シンセイ</t>
    </rPh>
    <rPh sb="35" eb="36">
      <t>ビ</t>
    </rPh>
    <rPh sb="36" eb="38">
      <t>イゼン</t>
    </rPh>
    <phoneticPr fontId="12"/>
  </si>
  <si>
    <t>　　代　　表　　者</t>
    <rPh sb="2" eb="3">
      <t>ダイ</t>
    </rPh>
    <rPh sb="5" eb="6">
      <t>ヒョウ</t>
    </rPh>
    <rPh sb="8" eb="9">
      <t>シャ</t>
    </rPh>
    <phoneticPr fontId="12"/>
  </si>
  <si>
    <t>　　構成団体名　　代表者名を記入</t>
    <rPh sb="2" eb="4">
      <t>コウセイ</t>
    </rPh>
    <rPh sb="4" eb="6">
      <t>ダンタイ</t>
    </rPh>
    <rPh sb="6" eb="7">
      <t>メイ</t>
    </rPh>
    <rPh sb="9" eb="12">
      <t>ダイヒョウシャ</t>
    </rPh>
    <rPh sb="12" eb="13">
      <t>メイ</t>
    </rPh>
    <rPh sb="14" eb="16">
      <t>キニュウ</t>
    </rPh>
    <phoneticPr fontId="12"/>
  </si>
  <si>
    <t>　　構成メンバー</t>
    <rPh sb="2" eb="4">
      <t>コウセイ</t>
    </rPh>
    <phoneticPr fontId="12"/>
  </si>
  <si>
    <t>　　構成メンバーは、支援資金の関係する市町村、農業関係団体等</t>
    <rPh sb="2" eb="4">
      <t>コウセイ</t>
    </rPh>
    <rPh sb="10" eb="12">
      <t>シエン</t>
    </rPh>
    <rPh sb="12" eb="14">
      <t>シキン</t>
    </rPh>
    <rPh sb="15" eb="17">
      <t>カンケイ</t>
    </rPh>
    <rPh sb="19" eb="22">
      <t>シチョウソン</t>
    </rPh>
    <rPh sb="23" eb="25">
      <t>ノウギョウ</t>
    </rPh>
    <rPh sb="25" eb="27">
      <t>カンケイ</t>
    </rPh>
    <rPh sb="27" eb="29">
      <t>ダンタイ</t>
    </rPh>
    <rPh sb="29" eb="30">
      <t>トウ</t>
    </rPh>
    <phoneticPr fontId="12"/>
  </si>
  <si>
    <t>　　構成団体名を記入（代表者名は不要）</t>
    <rPh sb="2" eb="4">
      <t>コウセイ</t>
    </rPh>
    <rPh sb="4" eb="6">
      <t>ダンタイ</t>
    </rPh>
    <rPh sb="6" eb="7">
      <t>メイ</t>
    </rPh>
    <rPh sb="8" eb="10">
      <t>キニュウ</t>
    </rPh>
    <rPh sb="11" eb="14">
      <t>ダイヒョウシャ</t>
    </rPh>
    <rPh sb="14" eb="15">
      <t>メイ</t>
    </rPh>
    <rPh sb="16" eb="18">
      <t>フヨウ</t>
    </rPh>
    <phoneticPr fontId="12"/>
  </si>
  <si>
    <t>※　既存の同様の組織の活用も可能（名称は支援資金の名称、設立日は当支援資金推進協議会の設立日）</t>
    <rPh sb="2" eb="3">
      <t>キ</t>
    </rPh>
    <rPh sb="3" eb="4">
      <t>ゾン</t>
    </rPh>
    <rPh sb="5" eb="7">
      <t>ドウヨウ</t>
    </rPh>
    <rPh sb="8" eb="10">
      <t>ソシキ</t>
    </rPh>
    <rPh sb="11" eb="13">
      <t>カツヨウ</t>
    </rPh>
    <rPh sb="14" eb="16">
      <t>カノウ</t>
    </rPh>
    <rPh sb="17" eb="19">
      <t>メイショウ</t>
    </rPh>
    <rPh sb="20" eb="22">
      <t>シエン</t>
    </rPh>
    <rPh sb="22" eb="24">
      <t>シキン</t>
    </rPh>
    <rPh sb="25" eb="27">
      <t>メイショウ</t>
    </rPh>
    <rPh sb="28" eb="31">
      <t>セツリツビ</t>
    </rPh>
    <rPh sb="32" eb="33">
      <t>トウ</t>
    </rPh>
    <rPh sb="33" eb="35">
      <t>シエン</t>
    </rPh>
    <rPh sb="35" eb="37">
      <t>シキン</t>
    </rPh>
    <rPh sb="37" eb="39">
      <t>スイシン</t>
    </rPh>
    <rPh sb="39" eb="42">
      <t>キョウギカイ</t>
    </rPh>
    <rPh sb="43" eb="45">
      <t>セツリツ</t>
    </rPh>
    <rPh sb="45" eb="46">
      <t>ビ</t>
    </rPh>
    <phoneticPr fontId="12"/>
  </si>
  <si>
    <t>５．その他</t>
    <rPh sb="4" eb="5">
      <t>タ</t>
    </rPh>
    <phoneticPr fontId="12"/>
  </si>
  <si>
    <t>（１）水田・畑作経営所得安定対策等支援計画申請に係る同意</t>
    <rPh sb="3" eb="5">
      <t>スイデン</t>
    </rPh>
    <rPh sb="6" eb="8">
      <t>ハタサク</t>
    </rPh>
    <rPh sb="8" eb="10">
      <t>ケイエイ</t>
    </rPh>
    <rPh sb="10" eb="12">
      <t>ショトク</t>
    </rPh>
    <rPh sb="12" eb="14">
      <t>アンテイ</t>
    </rPh>
    <rPh sb="14" eb="17">
      <t>タイサクナド</t>
    </rPh>
    <rPh sb="17" eb="19">
      <t>シエン</t>
    </rPh>
    <rPh sb="19" eb="21">
      <t>ケイカク</t>
    </rPh>
    <rPh sb="21" eb="23">
      <t>シンセイ</t>
    </rPh>
    <rPh sb="24" eb="25">
      <t>カカワ</t>
    </rPh>
    <rPh sb="26" eb="28">
      <t>ドウイ</t>
    </rPh>
    <phoneticPr fontId="12"/>
  </si>
  <si>
    <t>　　　　　次のいずれかを記入</t>
    <rPh sb="5" eb="6">
      <t>ツギ</t>
    </rPh>
    <rPh sb="12" eb="14">
      <t>キニュウ</t>
    </rPh>
    <phoneticPr fontId="12"/>
  </si>
  <si>
    <r>
      <t>・土地改良区の場合は</t>
    </r>
    <r>
      <rPr>
        <sz val="11"/>
        <color indexed="10"/>
        <rFont val="ＭＳ 明朝"/>
        <family val="1"/>
        <charset val="128"/>
      </rPr>
      <t>「総(代)会の議決（　 年　 月 　日）」</t>
    </r>
    <r>
      <rPr>
        <sz val="11"/>
        <color indexed="8"/>
        <rFont val="ＭＳ 明朝"/>
        <family val="1"/>
        <charset val="128"/>
      </rPr>
      <t>と記入し、議案書を添付してください。</t>
    </r>
    <rPh sb="1" eb="3">
      <t>トチ</t>
    </rPh>
    <rPh sb="3" eb="6">
      <t>カイリョウク</t>
    </rPh>
    <rPh sb="7" eb="9">
      <t>バアイ</t>
    </rPh>
    <rPh sb="11" eb="12">
      <t>フサ</t>
    </rPh>
    <rPh sb="13" eb="14">
      <t>ダイ</t>
    </rPh>
    <rPh sb="15" eb="16">
      <t>カイ</t>
    </rPh>
    <rPh sb="17" eb="19">
      <t>ギケツ</t>
    </rPh>
    <rPh sb="22" eb="23">
      <t>ネン</t>
    </rPh>
    <rPh sb="25" eb="26">
      <t>ツキ</t>
    </rPh>
    <rPh sb="28" eb="29">
      <t>ニチ</t>
    </rPh>
    <rPh sb="32" eb="34">
      <t>キニュウ</t>
    </rPh>
    <rPh sb="36" eb="38">
      <t>ギアン</t>
    </rPh>
    <rPh sb="38" eb="39">
      <t>ショ</t>
    </rPh>
    <rPh sb="40" eb="42">
      <t>テンプ</t>
    </rPh>
    <phoneticPr fontId="12"/>
  </si>
  <si>
    <r>
      <t>・市町村の場合は</t>
    </r>
    <r>
      <rPr>
        <sz val="11"/>
        <color indexed="10"/>
        <rFont val="ＭＳ 明朝"/>
        <family val="1"/>
        <charset val="128"/>
      </rPr>
      <t>「事業参加者の同意（　　　名）」</t>
    </r>
    <r>
      <rPr>
        <sz val="11"/>
        <rFont val="ＭＳ 明朝"/>
        <family val="1"/>
        <charset val="128"/>
      </rPr>
      <t>と記入し、同意書を添付してください。</t>
    </r>
    <rPh sb="21" eb="22">
      <t>メイ</t>
    </rPh>
    <rPh sb="29" eb="32">
      <t>ドウイショ</t>
    </rPh>
    <rPh sb="33" eb="35">
      <t>テンプ</t>
    </rPh>
    <phoneticPr fontId="12"/>
  </si>
  <si>
    <t>（２）その他</t>
    <rPh sb="5" eb="6">
      <t>タ</t>
    </rPh>
    <phoneticPr fontId="12"/>
  </si>
  <si>
    <t>（３）高収益作物生産額向上計画</t>
  </si>
  <si>
    <t>採択時
令和元年度
①</t>
    <phoneticPr fontId="12"/>
  </si>
  <si>
    <t>目標年度
令和8年度
②</t>
    <rPh sb="0" eb="2">
      <t>モクヒョウ</t>
    </rPh>
    <rPh sb="2" eb="4">
      <t>ネンド</t>
    </rPh>
    <rPh sb="5" eb="7">
      <t>レイワ</t>
    </rPh>
    <rPh sb="8" eb="10">
      <t>ネンド</t>
    </rPh>
    <phoneticPr fontId="12"/>
  </si>
  <si>
    <t>③＝②／①×100</t>
    <phoneticPr fontId="12"/>
  </si>
  <si>
    <t>高収益作物生産額(千円)</t>
    <rPh sb="0" eb="3">
      <t>コウシュウエキ</t>
    </rPh>
    <rPh sb="3" eb="5">
      <t>サクモツ</t>
    </rPh>
    <rPh sb="5" eb="7">
      <t>セイサン</t>
    </rPh>
    <rPh sb="7" eb="8">
      <t>ガク</t>
    </rPh>
    <rPh sb="9" eb="11">
      <t>センエン</t>
    </rPh>
    <phoneticPr fontId="12"/>
  </si>
  <si>
    <t>（４）輸出事業計画連携計画</t>
    <rPh sb="3" eb="5">
      <t>ユシュツ</t>
    </rPh>
    <rPh sb="5" eb="7">
      <t>ジギョウ</t>
    </rPh>
    <rPh sb="7" eb="9">
      <t>ケイカク</t>
    </rPh>
    <rPh sb="9" eb="11">
      <t>レンケイ</t>
    </rPh>
    <rPh sb="11" eb="13">
      <t>ケイカク</t>
    </rPh>
    <phoneticPr fontId="12"/>
  </si>
  <si>
    <t>認定輸出事業者名</t>
    <phoneticPr fontId="1"/>
  </si>
  <si>
    <t>輸出事業実施期間</t>
    <phoneticPr fontId="1"/>
  </si>
  <si>
    <t>輸出品目
（産地のエリア）</t>
    <phoneticPr fontId="1"/>
  </si>
  <si>
    <t>連携の概要</t>
    <phoneticPr fontId="12"/>
  </si>
  <si>
    <t>採 択 時 (令和2年度)</t>
    <rPh sb="0" eb="1">
      <t>サイ</t>
    </rPh>
    <rPh sb="2" eb="3">
      <t>タク</t>
    </rPh>
    <rPh sb="4" eb="5">
      <t>ジ</t>
    </rPh>
    <rPh sb="7" eb="9">
      <t>レイワ</t>
    </rPh>
    <rPh sb="10" eb="12">
      <t>ネンド</t>
    </rPh>
    <phoneticPr fontId="12"/>
  </si>
  <si>
    <t>　　　　令和元年度</t>
    <phoneticPr fontId="1"/>
  </si>
  <si>
    <t>米</t>
    <phoneticPr fontId="1"/>
  </si>
  <si>
    <t>　　～　令和8年度</t>
    <phoneticPr fontId="1"/>
  </si>
  <si>
    <t>（○○市××地区）</t>
    <phoneticPr fontId="1"/>
  </si>
  <si>
    <t>　（２）～（４）のうち、認定時に計画したもの以外については、空欄にしてください。</t>
    <rPh sb="12" eb="14">
      <t>ニンテイ</t>
    </rPh>
    <rPh sb="14" eb="15">
      <t>ジ</t>
    </rPh>
    <rPh sb="16" eb="18">
      <t>ケイカク</t>
    </rPh>
    <rPh sb="22" eb="24">
      <t>イガイ</t>
    </rPh>
    <rPh sb="30" eb="32">
      <t>クウラン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</si>
</sst>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_ "/>
    <numFmt numFmtId="177" formatCode="#,##0_ "/>
    <numFmt numFmtId="178" formatCode="\&lt;#,##0\&gt;"/>
    <numFmt numFmtId="179" formatCode="#,##0_);[Red]\(#,##0\)"/>
    <numFmt numFmtId="180" formatCode="[$-411]ggge&quot;年&quot;m&quot;月&quot;d&quot;日&quot;;@"/>
    <numFmt numFmtId="181" formatCode="\(#,##0\)"/>
    <numFmt numFmtId="182" formatCode="0_ "/>
    <numFmt numFmtId="183" formatCode="\(@\)"/>
    <numFmt numFmtId="184" formatCode="#,###_ "/>
    <numFmt numFmtId="185" formatCode="#,###"/>
    <numFmt numFmtId="186" formatCode="0.0"/>
    <numFmt numFmtId="187" formatCode="0_);\(0\)"/>
    <numFmt numFmtId="188" formatCode="#,##0_);\(#,##0\)"/>
    <numFmt numFmtId="189" formatCode="0.0_);\(0.0\)"/>
    <numFmt numFmtId="190" formatCode="0.0_ "/>
    <numFmt numFmtId="191" formatCode="0_);[Red]\(0\)"/>
  </numFmts>
  <fonts count="29" x14ac:knownFonts="1">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4"/>
      <name val="ＭＳ 明朝"/>
      <family val="1"/>
      <charset val="128"/>
    </font>
    <font>
      <sz val="24"/>
      <name val="ＭＳ 明朝"/>
      <family val="1"/>
      <charset val="128"/>
    </font>
    <font>
      <sz val="26"/>
      <name val="ＭＳ 明朝"/>
      <family val="1"/>
      <charset val="128"/>
    </font>
    <font>
      <sz val="10"/>
      <name val="ＭＳ 明朝"/>
      <family val="1"/>
      <charset val="128"/>
    </font>
    <font>
      <sz val="9"/>
      <name val="ＭＳ 明朝"/>
      <family val="1"/>
      <charset val="128"/>
    </font>
    <font>
      <sz val="8"/>
      <name val="ＭＳ 明朝"/>
      <family val="1"/>
      <charset val="128"/>
    </font>
    <font>
      <sz val="11"/>
      <name val="ＭＳ Ｐゴシック"/>
      <family val="3"/>
      <charset val="128"/>
    </font>
    <font>
      <sz val="11"/>
      <color rgb="FFFF0000"/>
      <name val="ＭＳ 明朝"/>
      <family val="1"/>
      <charset val="128"/>
    </font>
    <font>
      <sz val="6"/>
      <name val="ＭＳ 明朝"/>
      <family val="1"/>
      <charset val="128"/>
    </font>
    <font>
      <sz val="10"/>
      <color theme="1"/>
      <name val="ＭＳ 明朝"/>
      <family val="1"/>
      <charset val="128"/>
    </font>
    <font>
      <b/>
      <sz val="11"/>
      <color rgb="FFFF0000"/>
      <name val="ＭＳ 明朝"/>
      <family val="1"/>
      <charset val="128"/>
    </font>
    <font>
      <sz val="26"/>
      <color theme="1"/>
      <name val="ＭＳ 明朝"/>
      <family val="1"/>
      <charset val="128"/>
    </font>
    <font>
      <sz val="18"/>
      <color theme="1"/>
      <name val="ＭＳ 明朝"/>
      <family val="1"/>
      <charset val="128"/>
    </font>
    <font>
      <sz val="16"/>
      <color theme="1"/>
      <name val="ＭＳ 明朝"/>
      <family val="1"/>
      <charset val="128"/>
    </font>
    <font>
      <sz val="10"/>
      <color rgb="FFFF0000"/>
      <name val="ＭＳ 明朝"/>
      <family val="1"/>
      <charset val="128"/>
    </font>
    <font>
      <sz val="11"/>
      <color rgb="FF0070C0"/>
      <name val="ＭＳ 明朝"/>
      <family val="1"/>
      <charset val="128"/>
    </font>
    <font>
      <sz val="11"/>
      <color indexed="10"/>
      <name val="ＭＳ 明朝"/>
      <family val="1"/>
      <charset val="128"/>
    </font>
    <font>
      <sz val="9"/>
      <color indexed="10"/>
      <name val="ＭＳ 明朝"/>
      <family val="1"/>
      <charset val="128"/>
    </font>
    <font>
      <sz val="9"/>
      <color indexed="30"/>
      <name val="ＭＳ 明朝"/>
      <family val="1"/>
      <charset val="128"/>
    </font>
    <font>
      <sz val="9"/>
      <color rgb="FFFF0000"/>
      <name val="ＭＳ 明朝"/>
      <family val="1"/>
      <charset val="128"/>
    </font>
    <font>
      <b/>
      <sz val="11"/>
      <color theme="1"/>
      <name val="ＭＳ 明朝"/>
      <family val="1"/>
      <charset val="128"/>
    </font>
    <font>
      <sz val="11"/>
      <color rgb="FFFF0000"/>
      <name val="ＭＳ Ｐゴシック"/>
      <family val="3"/>
      <charset val="128"/>
    </font>
    <font>
      <sz val="11"/>
      <color theme="1"/>
      <name val="ＭＳ 明朝"/>
      <family val="1"/>
      <charset val="128"/>
    </font>
    <font>
      <sz val="11"/>
      <color indexed="8"/>
      <name val="ＭＳ 明朝"/>
      <family val="1"/>
      <charset val="128"/>
    </font>
    <font>
      <sz val="9"/>
      <color indexed="81"/>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38" fontId="10" fillId="0" borderId="0" applyFont="0" applyFill="0" applyBorder="0" applyAlignment="0" applyProtection="0"/>
  </cellStyleXfs>
  <cellXfs count="535">
    <xf numFmtId="0" fontId="0" fillId="0" borderId="0" xfId="0"/>
    <xf numFmtId="0" fontId="2" fillId="0" borderId="0" xfId="0" applyFont="1"/>
    <xf numFmtId="0" fontId="2" fillId="0" borderId="0" xfId="0" applyFont="1" applyAlignment="1">
      <alignment vertical="top" wrapText="1"/>
    </xf>
    <xf numFmtId="0" fontId="2" fillId="0" borderId="1" xfId="0" applyFont="1" applyBorder="1" applyAlignment="1">
      <alignment horizontal="center" vertical="top" wrapText="1"/>
    </xf>
    <xf numFmtId="0" fontId="2" fillId="0" borderId="0" xfId="0" applyFont="1" applyAlignment="1">
      <alignment vertical="top"/>
    </xf>
    <xf numFmtId="0" fontId="2" fillId="0" borderId="0" xfId="0" applyFont="1" applyAlignment="1">
      <alignment horizontal="right" vertical="top"/>
    </xf>
    <xf numFmtId="0" fontId="2" fillId="0" borderId="0" xfId="0" applyFont="1" applyAlignment="1">
      <alignment vertical="center"/>
    </xf>
    <xf numFmtId="0" fontId="2" fillId="0" borderId="2" xfId="0" applyFont="1" applyBorder="1" applyAlignment="1">
      <alignment horizontal="center" vertical="top" wrapText="1"/>
    </xf>
    <xf numFmtId="0" fontId="2" fillId="0" borderId="0" xfId="0" applyFont="1" applyFill="1" applyAlignment="1">
      <alignment vertical="center"/>
    </xf>
    <xf numFmtId="0" fontId="2" fillId="0" borderId="0" xfId="0" applyFont="1" applyFill="1"/>
    <xf numFmtId="0" fontId="2" fillId="0" borderId="1" xfId="0" applyFont="1" applyFill="1" applyBorder="1" applyAlignment="1">
      <alignment horizontal="center" vertical="top" wrapText="1"/>
    </xf>
    <xf numFmtId="0" fontId="2" fillId="0" borderId="0" xfId="0" applyFont="1" applyFill="1" applyAlignment="1">
      <alignment vertical="top"/>
    </xf>
    <xf numFmtId="0" fontId="2" fillId="0" borderId="0" xfId="0" applyFont="1" applyFill="1" applyAlignment="1">
      <alignment wrapText="1"/>
    </xf>
    <xf numFmtId="0" fontId="2" fillId="0" borderId="1" xfId="0" applyFont="1" applyFill="1" applyBorder="1" applyAlignment="1">
      <alignment horizontal="center" vertical="top"/>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2" xfId="0" applyFont="1" applyFill="1" applyBorder="1" applyAlignment="1">
      <alignment horizontal="right" vertical="center"/>
    </xf>
    <xf numFmtId="0" fontId="2" fillId="0" borderId="0" xfId="0" applyFont="1" applyFill="1" applyProtection="1"/>
    <xf numFmtId="0" fontId="7" fillId="0" borderId="0" xfId="0" applyFont="1" applyFill="1" applyProtection="1"/>
    <xf numFmtId="0" fontId="9" fillId="0" borderId="0" xfId="0" applyFont="1" applyFill="1" applyProtection="1"/>
    <xf numFmtId="0" fontId="2" fillId="0" borderId="0" xfId="0" applyFont="1" applyFill="1" applyAlignment="1" applyProtection="1">
      <alignment horizontal="right"/>
    </xf>
    <xf numFmtId="0" fontId="7" fillId="0" borderId="3" xfId="0" applyFont="1" applyFill="1" applyBorder="1" applyAlignment="1" applyProtection="1">
      <alignment horizontal="center" vertical="top"/>
    </xf>
    <xf numFmtId="0" fontId="7" fillId="0" borderId="4" xfId="0" applyFont="1" applyFill="1" applyBorder="1" applyAlignment="1" applyProtection="1">
      <alignment horizontal="center" vertical="top" wrapText="1"/>
    </xf>
    <xf numFmtId="0" fontId="7" fillId="0" borderId="5" xfId="0" applyFont="1" applyFill="1" applyBorder="1" applyAlignment="1" applyProtection="1">
      <alignment horizontal="center" vertical="top" wrapText="1"/>
    </xf>
    <xf numFmtId="0" fontId="7" fillId="0" borderId="6" xfId="0" applyFont="1" applyFill="1" applyBorder="1" applyAlignment="1" applyProtection="1">
      <alignment horizontal="center" vertical="top"/>
    </xf>
    <xf numFmtId="0" fontId="7" fillId="0" borderId="6" xfId="0" applyFont="1" applyFill="1" applyBorder="1" applyAlignment="1" applyProtection="1">
      <alignment horizontal="center" vertical="top" wrapText="1"/>
    </xf>
    <xf numFmtId="0" fontId="7" fillId="0" borderId="7" xfId="0" applyFont="1" applyFill="1" applyBorder="1" applyAlignment="1" applyProtection="1">
      <alignment horizontal="center" vertical="top" wrapText="1"/>
    </xf>
    <xf numFmtId="0" fontId="7" fillId="0" borderId="8" xfId="0" applyFont="1" applyFill="1" applyBorder="1" applyAlignment="1" applyProtection="1">
      <alignment horizontal="center" vertical="top" wrapText="1"/>
    </xf>
    <xf numFmtId="0" fontId="7" fillId="0" borderId="0" xfId="0" applyFont="1" applyFill="1" applyAlignment="1" applyProtection="1">
      <alignment vertical="top"/>
    </xf>
    <xf numFmtId="184" fontId="7" fillId="0" borderId="2" xfId="0" applyNumberFormat="1" applyFont="1" applyFill="1" applyBorder="1" applyAlignment="1" applyProtection="1"/>
    <xf numFmtId="177" fontId="7" fillId="0" borderId="1" xfId="0" applyNumberFormat="1" applyFont="1" applyFill="1" applyBorder="1" applyAlignment="1" applyProtection="1"/>
    <xf numFmtId="177" fontId="7" fillId="0" borderId="9" xfId="0" applyNumberFormat="1" applyFont="1" applyFill="1" applyBorder="1" applyAlignment="1" applyProtection="1"/>
    <xf numFmtId="177" fontId="7" fillId="0" borderId="1" xfId="0" applyNumberFormat="1" applyFont="1" applyFill="1" applyBorder="1" applyProtection="1"/>
    <xf numFmtId="0" fontId="8" fillId="0" borderId="0" xfId="0" applyFont="1" applyFill="1" applyAlignment="1" applyProtection="1">
      <alignment horizontal="center"/>
    </xf>
    <xf numFmtId="0" fontId="7" fillId="0" borderId="2" xfId="0" applyFont="1" applyFill="1" applyBorder="1" applyAlignment="1" applyProtection="1">
      <alignment horizontal="center" vertical="top"/>
    </xf>
    <xf numFmtId="177" fontId="7" fillId="0" borderId="2" xfId="0" applyNumberFormat="1" applyFont="1" applyFill="1" applyBorder="1" applyAlignment="1" applyProtection="1"/>
    <xf numFmtId="0" fontId="8" fillId="0" borderId="0" xfId="0" applyFont="1" applyFill="1" applyBorder="1" applyAlignment="1" applyProtection="1">
      <alignment horizontal="center"/>
    </xf>
    <xf numFmtId="3" fontId="9" fillId="0" borderId="10" xfId="0" applyNumberFormat="1" applyFont="1" applyFill="1" applyBorder="1" applyAlignment="1" applyProtection="1">
      <alignment vertical="center"/>
    </xf>
    <xf numFmtId="0" fontId="8" fillId="0" borderId="0" xfId="0" applyFont="1" applyFill="1" applyProtection="1"/>
    <xf numFmtId="3" fontId="8" fillId="0" borderId="10" xfId="0" applyNumberFormat="1" applyFont="1" applyFill="1" applyBorder="1" applyAlignment="1" applyProtection="1">
      <alignment vertical="center"/>
    </xf>
    <xf numFmtId="185" fontId="8" fillId="0" borderId="11" xfId="0" applyNumberFormat="1" applyFont="1" applyFill="1" applyBorder="1" applyAlignment="1" applyProtection="1">
      <alignment vertical="center"/>
    </xf>
    <xf numFmtId="0" fontId="2" fillId="0" borderId="0" xfId="0" applyNumberFormat="1" applyFont="1" applyFill="1" applyProtection="1"/>
    <xf numFmtId="0" fontId="7" fillId="0" borderId="2" xfId="0" applyNumberFormat="1" applyFont="1" applyFill="1" applyBorder="1" applyAlignment="1" applyProtection="1">
      <alignment horizontal="center" vertical="top"/>
    </xf>
    <xf numFmtId="185" fontId="8" fillId="0" borderId="12" xfId="0" applyNumberFormat="1" applyFont="1" applyFill="1" applyBorder="1" applyAlignment="1" applyProtection="1">
      <alignment vertical="center"/>
    </xf>
    <xf numFmtId="0" fontId="7" fillId="0" borderId="13" xfId="0" applyFont="1" applyFill="1" applyBorder="1" applyAlignment="1" applyProtection="1">
      <alignment horizontal="center"/>
    </xf>
    <xf numFmtId="0" fontId="7" fillId="0" borderId="13" xfId="0" applyFont="1" applyFill="1" applyBorder="1" applyAlignment="1" applyProtection="1">
      <alignment horizontal="center" vertical="top"/>
    </xf>
    <xf numFmtId="0" fontId="7" fillId="0" borderId="14" xfId="0" applyFont="1" applyFill="1" applyBorder="1" applyAlignment="1" applyProtection="1">
      <alignment horizontal="center" vertical="top"/>
    </xf>
    <xf numFmtId="0" fontId="7" fillId="0" borderId="15" xfId="0" applyFont="1" applyFill="1" applyBorder="1" applyAlignment="1" applyProtection="1">
      <alignment horizontal="center" vertical="top"/>
    </xf>
    <xf numFmtId="0" fontId="7" fillId="0" borderId="0" xfId="0" applyFont="1" applyFill="1" applyBorder="1" applyAlignment="1" applyProtection="1">
      <alignment horizontal="center" vertical="top" wrapText="1"/>
    </xf>
    <xf numFmtId="177" fontId="7" fillId="0" borderId="0" xfId="0" applyNumberFormat="1" applyFont="1" applyFill="1" applyBorder="1" applyProtection="1"/>
    <xf numFmtId="49" fontId="2" fillId="0" borderId="16" xfId="0" applyNumberFormat="1" applyFont="1" applyFill="1" applyBorder="1" applyAlignment="1">
      <alignment horizontal="center" vertical="center"/>
    </xf>
    <xf numFmtId="0" fontId="2" fillId="0" borderId="3" xfId="0" applyFont="1" applyBorder="1" applyProtection="1"/>
    <xf numFmtId="0" fontId="2" fillId="0" borderId="10" xfId="0" applyFont="1" applyBorder="1" applyProtection="1"/>
    <xf numFmtId="0" fontId="2" fillId="0" borderId="1" xfId="0" applyFont="1" applyBorder="1" applyAlignment="1" applyProtection="1">
      <alignment horizontal="distributed" vertical="center" indent="1"/>
    </xf>
    <xf numFmtId="0" fontId="2" fillId="0" borderId="0" xfId="0" applyFont="1" applyProtection="1"/>
    <xf numFmtId="0" fontId="2" fillId="0" borderId="17" xfId="0" applyFont="1" applyBorder="1" applyProtection="1"/>
    <xf numFmtId="0" fontId="2" fillId="0" borderId="0" xfId="0" applyFont="1" applyBorder="1" applyProtection="1"/>
    <xf numFmtId="0" fontId="2" fillId="0" borderId="3" xfId="0" applyFont="1" applyBorder="1" applyAlignment="1" applyProtection="1">
      <alignment vertical="center"/>
    </xf>
    <xf numFmtId="0" fontId="2" fillId="0" borderId="18" xfId="0" applyFont="1" applyBorder="1" applyProtection="1"/>
    <xf numFmtId="0" fontId="3" fillId="0" borderId="0" xfId="0" applyFont="1" applyFill="1" applyBorder="1" applyAlignment="1" applyProtection="1"/>
    <xf numFmtId="0" fontId="2" fillId="0" borderId="0" xfId="0" applyFont="1" applyFill="1" applyBorder="1" applyProtection="1"/>
    <xf numFmtId="0" fontId="2" fillId="0" borderId="18" xfId="0" applyFont="1" applyFill="1" applyBorder="1" applyProtection="1"/>
    <xf numFmtId="0" fontId="2" fillId="0" borderId="0" xfId="0" applyFont="1" applyFill="1" applyBorder="1" applyAlignment="1" applyProtection="1">
      <alignment horizontal="right"/>
    </xf>
    <xf numFmtId="49" fontId="2" fillId="0" borderId="0" xfId="0" applyNumberFormat="1" applyFont="1" applyFill="1" applyProtection="1"/>
    <xf numFmtId="0" fontId="2" fillId="0" borderId="6" xfId="0" applyFont="1" applyBorder="1" applyProtection="1"/>
    <xf numFmtId="0" fontId="2" fillId="0" borderId="8" xfId="0" applyFont="1" applyBorder="1" applyProtection="1"/>
    <xf numFmtId="0" fontId="2" fillId="0" borderId="19" xfId="0" applyFont="1" applyBorder="1" applyProtection="1"/>
    <xf numFmtId="178" fontId="2" fillId="0" borderId="3" xfId="0" applyNumberFormat="1" applyFont="1" applyFill="1" applyBorder="1" applyAlignment="1" applyProtection="1">
      <alignment vertical="center"/>
      <protection locked="0"/>
    </xf>
    <xf numFmtId="177" fontId="2" fillId="0" borderId="19" xfId="0" applyNumberFormat="1" applyFont="1" applyFill="1" applyBorder="1" applyAlignment="1" applyProtection="1">
      <alignment vertical="center"/>
      <protection locked="0"/>
    </xf>
    <xf numFmtId="0" fontId="2" fillId="0" borderId="9"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top" wrapText="1"/>
      <protection locked="0"/>
    </xf>
    <xf numFmtId="0" fontId="2" fillId="0" borderId="0" xfId="0" applyNumberFormat="1" applyFont="1" applyFill="1" applyProtection="1">
      <protection locked="0"/>
    </xf>
    <xf numFmtId="3" fontId="9" fillId="2" borderId="19" xfId="0" applyNumberFormat="1" applyFont="1" applyFill="1" applyBorder="1" applyAlignment="1" applyProtection="1">
      <alignment vertical="center"/>
      <protection locked="0"/>
    </xf>
    <xf numFmtId="3" fontId="9" fillId="2" borderId="20" xfId="0" applyNumberFormat="1" applyFont="1" applyFill="1" applyBorder="1" applyAlignment="1" applyProtection="1">
      <alignment vertical="center"/>
      <protection locked="0"/>
    </xf>
    <xf numFmtId="0" fontId="2" fillId="0" borderId="1" xfId="0" applyFont="1" applyFill="1" applyBorder="1" applyAlignment="1" applyProtection="1">
      <alignment horizontal="left" vertical="top" wrapText="1"/>
      <protection locked="0"/>
    </xf>
    <xf numFmtId="180" fontId="2" fillId="0" borderId="1" xfId="0" applyNumberFormat="1" applyFont="1" applyFill="1" applyBorder="1" applyAlignment="1" applyProtection="1">
      <alignment horizontal="left" vertical="top"/>
      <protection locked="0"/>
    </xf>
    <xf numFmtId="0" fontId="2" fillId="0" borderId="0" xfId="0" applyFont="1" applyProtection="1">
      <protection locked="0"/>
    </xf>
    <xf numFmtId="179" fontId="2" fillId="0" borderId="3" xfId="0" applyNumberFormat="1" applyFont="1" applyFill="1" applyBorder="1" applyAlignment="1" applyProtection="1">
      <alignment vertical="center"/>
      <protection locked="0"/>
    </xf>
    <xf numFmtId="179" fontId="2" fillId="0" borderId="10" xfId="0" applyNumberFormat="1" applyFont="1" applyFill="1" applyBorder="1" applyAlignment="1" applyProtection="1">
      <alignment vertical="center"/>
      <protection locked="0"/>
    </xf>
    <xf numFmtId="179" fontId="2" fillId="0" borderId="5" xfId="0" applyNumberFormat="1" applyFont="1" applyFill="1" applyBorder="1" applyAlignment="1" applyProtection="1">
      <alignment vertical="center"/>
      <protection locked="0"/>
    </xf>
    <xf numFmtId="179" fontId="2" fillId="0" borderId="6" xfId="0" applyNumberFormat="1" applyFont="1" applyFill="1" applyBorder="1" applyAlignment="1" applyProtection="1">
      <alignment vertical="center"/>
      <protection locked="0"/>
    </xf>
    <xf numFmtId="179" fontId="2" fillId="0" borderId="8" xfId="0" applyNumberFormat="1" applyFont="1" applyFill="1" applyBorder="1" applyAlignment="1" applyProtection="1">
      <alignment vertical="center"/>
      <protection locked="0"/>
    </xf>
    <xf numFmtId="179" fontId="2" fillId="0" borderId="19" xfId="0" applyNumberFormat="1" applyFont="1" applyFill="1" applyBorder="1" applyAlignment="1" applyProtection="1">
      <alignment vertical="center"/>
      <protection locked="0"/>
    </xf>
    <xf numFmtId="179" fontId="2" fillId="0" borderId="21" xfId="0" applyNumberFormat="1" applyFont="1" applyFill="1" applyBorder="1" applyAlignment="1" applyProtection="1">
      <alignment vertical="center"/>
      <protection locked="0"/>
    </xf>
    <xf numFmtId="179" fontId="2" fillId="0" borderId="22" xfId="0" applyNumberFormat="1" applyFont="1" applyFill="1" applyBorder="1" applyAlignment="1" applyProtection="1">
      <alignment vertical="center"/>
      <protection locked="0"/>
    </xf>
    <xf numFmtId="179" fontId="2" fillId="0" borderId="23" xfId="0" applyNumberFormat="1" applyFont="1" applyFill="1" applyBorder="1" applyAlignment="1" applyProtection="1">
      <alignment vertical="center"/>
      <protection locked="0"/>
    </xf>
    <xf numFmtId="0" fontId="2" fillId="0" borderId="3" xfId="0" applyFont="1" applyFill="1" applyBorder="1" applyAlignment="1">
      <alignment horizontal="right" vertical="center" wrapText="1"/>
    </xf>
    <xf numFmtId="0" fontId="2" fillId="0" borderId="10" xfId="0" applyFont="1" applyFill="1" applyBorder="1" applyAlignment="1" applyProtection="1">
      <alignment horizontal="center" vertical="center" wrapText="1"/>
      <protection locked="0"/>
    </xf>
    <xf numFmtId="0" fontId="2" fillId="0" borderId="5" xfId="0" applyFont="1" applyFill="1" applyBorder="1" applyAlignment="1">
      <alignment horizontal="left" vertical="center" wrapText="1"/>
    </xf>
    <xf numFmtId="176" fontId="2" fillId="0" borderId="16" xfId="0" applyNumberFormat="1" applyFont="1" applyFill="1" applyBorder="1" applyAlignment="1" applyProtection="1">
      <alignment vertical="center"/>
      <protection locked="0"/>
    </xf>
    <xf numFmtId="177" fontId="2" fillId="0" borderId="16" xfId="0" applyNumberFormat="1" applyFont="1" applyFill="1" applyBorder="1" applyAlignment="1" applyProtection="1">
      <alignment vertical="center"/>
      <protection locked="0"/>
    </xf>
    <xf numFmtId="0" fontId="2" fillId="0" borderId="6" xfId="0" applyFont="1" applyFill="1" applyBorder="1" applyAlignment="1">
      <alignment horizontal="right" vertical="center" wrapText="1"/>
    </xf>
    <xf numFmtId="0" fontId="2" fillId="0" borderId="8" xfId="0" applyFont="1" applyFill="1" applyBorder="1" applyAlignment="1" applyProtection="1">
      <alignment horizontal="center" vertical="center" wrapText="1"/>
      <protection locked="0"/>
    </xf>
    <xf numFmtId="0" fontId="2" fillId="0" borderId="19" xfId="0" applyFont="1" applyFill="1" applyBorder="1" applyAlignment="1">
      <alignment horizontal="left" vertical="center" wrapText="1"/>
    </xf>
    <xf numFmtId="177" fontId="8" fillId="0" borderId="4" xfId="0" applyNumberFormat="1" applyFont="1" applyFill="1" applyBorder="1" applyAlignment="1" applyProtection="1">
      <alignment horizontal="right" vertical="center"/>
      <protection locked="0"/>
    </xf>
    <xf numFmtId="179" fontId="2" fillId="0" borderId="16" xfId="0" applyNumberFormat="1" applyFont="1" applyFill="1" applyBorder="1" applyAlignment="1" applyProtection="1">
      <alignment vertical="center"/>
      <protection locked="0"/>
    </xf>
    <xf numFmtId="179" fontId="8" fillId="0" borderId="4" xfId="0" applyNumberFormat="1" applyFont="1" applyFill="1" applyBorder="1" applyAlignment="1" applyProtection="1">
      <alignment horizontal="right" vertical="center" wrapText="1"/>
      <protection locked="0"/>
    </xf>
    <xf numFmtId="177" fontId="8" fillId="0" borderId="7" xfId="0" applyNumberFormat="1" applyFont="1" applyFill="1" applyBorder="1" applyAlignment="1" applyProtection="1">
      <alignment horizontal="right" vertical="center"/>
      <protection locked="0"/>
    </xf>
    <xf numFmtId="177" fontId="8" fillId="0" borderId="24" xfId="0" applyNumberFormat="1" applyFont="1" applyFill="1" applyBorder="1" applyAlignment="1" applyProtection="1">
      <alignment horizontal="right" vertical="center"/>
      <protection locked="0"/>
    </xf>
    <xf numFmtId="177" fontId="2" fillId="0" borderId="25" xfId="0" applyNumberFormat="1" applyFont="1" applyFill="1" applyBorder="1" applyAlignment="1" applyProtection="1">
      <alignment vertical="center"/>
      <protection locked="0"/>
    </xf>
    <xf numFmtId="0" fontId="2" fillId="0" borderId="20" xfId="0" applyFont="1" applyFill="1" applyBorder="1" applyAlignment="1">
      <alignment horizontal="center" vertical="center"/>
    </xf>
    <xf numFmtId="176" fontId="8" fillId="0" borderId="2" xfId="0" applyNumberFormat="1" applyFont="1" applyFill="1" applyBorder="1" applyAlignment="1" applyProtection="1">
      <alignment horizontal="right" vertical="center"/>
      <protection locked="0"/>
    </xf>
    <xf numFmtId="176" fontId="8" fillId="0" borderId="6" xfId="0" applyNumberFormat="1" applyFont="1" applyFill="1" applyBorder="1" applyAlignment="1" applyProtection="1">
      <alignment horizontal="right" vertical="center"/>
      <protection locked="0"/>
    </xf>
    <xf numFmtId="176" fontId="8" fillId="0" borderId="3" xfId="0" applyNumberFormat="1" applyFont="1" applyFill="1" applyBorder="1" applyAlignment="1" applyProtection="1">
      <alignment horizontal="right" vertical="center" wrapText="1"/>
      <protection locked="0"/>
    </xf>
    <xf numFmtId="176" fontId="2" fillId="0" borderId="4" xfId="0" applyNumberFormat="1" applyFont="1" applyFill="1" applyBorder="1" applyAlignment="1" applyProtection="1">
      <alignment vertical="center"/>
      <protection locked="0"/>
    </xf>
    <xf numFmtId="176" fontId="8" fillId="0" borderId="4" xfId="0" applyNumberFormat="1" applyFont="1" applyFill="1" applyBorder="1" applyAlignment="1" applyProtection="1">
      <alignment horizontal="right" vertical="center" wrapText="1"/>
      <protection locked="0"/>
    </xf>
    <xf numFmtId="177" fontId="8" fillId="0" borderId="4" xfId="0" applyNumberFormat="1" applyFont="1" applyFill="1" applyBorder="1" applyAlignment="1" applyProtection="1">
      <alignment horizontal="right" vertical="center" wrapText="1"/>
      <protection locked="0"/>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5" xfId="0" applyFont="1" applyFill="1" applyBorder="1" applyAlignment="1" applyProtection="1">
      <alignment horizontal="center" vertical="top" wrapText="1"/>
      <protection locked="0"/>
    </xf>
    <xf numFmtId="176" fontId="2" fillId="0" borderId="8" xfId="0" applyNumberFormat="1" applyFont="1" applyFill="1" applyBorder="1" applyAlignment="1" applyProtection="1">
      <alignment horizontal="right" vertical="center"/>
      <protection locked="0"/>
    </xf>
    <xf numFmtId="0" fontId="2" fillId="0" borderId="19" xfId="0" applyFont="1" applyFill="1" applyBorder="1"/>
    <xf numFmtId="176" fontId="2" fillId="0" borderId="7" xfId="0" applyNumberFormat="1" applyFont="1" applyFill="1" applyBorder="1" applyAlignment="1" applyProtection="1">
      <alignment horizontal="right" vertical="center"/>
      <protection locked="0"/>
    </xf>
    <xf numFmtId="176" fontId="2" fillId="0" borderId="10" xfId="0" applyNumberFormat="1" applyFont="1" applyFill="1" applyBorder="1" applyAlignment="1" applyProtection="1">
      <alignment horizontal="center" vertical="center"/>
      <protection locked="0"/>
    </xf>
    <xf numFmtId="0" fontId="2" fillId="0" borderId="4" xfId="0" applyFont="1" applyFill="1" applyBorder="1" applyAlignment="1">
      <alignment horizontal="right" vertical="center"/>
    </xf>
    <xf numFmtId="49" fontId="2" fillId="0" borderId="0" xfId="0" applyNumberFormat="1" applyFont="1" applyFill="1"/>
    <xf numFmtId="49" fontId="2" fillId="0" borderId="1" xfId="0" applyNumberFormat="1" applyFont="1" applyFill="1" applyBorder="1" applyAlignment="1">
      <alignment horizontal="left" vertical="center" wrapText="1"/>
    </xf>
    <xf numFmtId="0" fontId="2" fillId="0" borderId="1" xfId="0" applyFont="1" applyBorder="1" applyAlignment="1">
      <alignment horizontal="center" vertical="center"/>
    </xf>
    <xf numFmtId="0" fontId="4" fillId="0" borderId="0" xfId="0" applyFont="1" applyFill="1" applyBorder="1" applyAlignment="1" applyProtection="1">
      <alignment horizontal="center"/>
      <protection locked="0"/>
    </xf>
    <xf numFmtId="0" fontId="2" fillId="0" borderId="0" xfId="0" applyFont="1" applyFill="1" applyBorder="1" applyAlignment="1" applyProtection="1">
      <alignment horizontal="left"/>
      <protection locked="0"/>
    </xf>
    <xf numFmtId="0" fontId="2" fillId="0" borderId="2" xfId="0" applyFont="1" applyFill="1" applyBorder="1" applyAlignment="1" applyProtection="1">
      <alignment horizontal="center" vertical="center"/>
      <protection locked="0"/>
    </xf>
    <xf numFmtId="0" fontId="2" fillId="0" borderId="20" xfId="0" applyFont="1" applyFill="1" applyBorder="1" applyAlignment="1" applyProtection="1">
      <alignment horizontal="center" vertical="center"/>
      <protection locked="0"/>
    </xf>
    <xf numFmtId="0" fontId="4" fillId="0" borderId="6"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6" fillId="0" borderId="17" xfId="0" applyFont="1" applyBorder="1" applyAlignment="1" applyProtection="1">
      <alignment horizontal="center"/>
    </xf>
    <xf numFmtId="0" fontId="6" fillId="0" borderId="0" xfId="0" applyFont="1" applyBorder="1" applyAlignment="1" applyProtection="1">
      <alignment horizontal="center"/>
    </xf>
    <xf numFmtId="0" fontId="3" fillId="0" borderId="17" xfId="0" applyFont="1" applyFill="1" applyBorder="1" applyAlignment="1" applyProtection="1">
      <alignment horizontal="right"/>
      <protection locked="0"/>
    </xf>
    <xf numFmtId="0" fontId="3" fillId="0" borderId="0" xfId="0" applyFont="1" applyFill="1" applyBorder="1" applyAlignment="1" applyProtection="1">
      <alignment horizontal="right"/>
      <protection locked="0"/>
    </xf>
    <xf numFmtId="0" fontId="5" fillId="0" borderId="17" xfId="0" applyFont="1" applyFill="1" applyBorder="1" applyAlignment="1" applyProtection="1">
      <alignment horizontal="right" shrinkToFit="1"/>
      <protection locked="0"/>
    </xf>
    <xf numFmtId="0" fontId="5" fillId="0" borderId="0" xfId="0" applyFont="1" applyFill="1" applyBorder="1" applyAlignment="1" applyProtection="1">
      <alignment horizontal="right" shrinkToFit="1"/>
      <protection locked="0"/>
    </xf>
    <xf numFmtId="0" fontId="5" fillId="0" borderId="0" xfId="0" applyFont="1" applyFill="1" applyBorder="1" applyAlignment="1" applyProtection="1">
      <alignment horizontal="left" shrinkToFit="1"/>
    </xf>
    <xf numFmtId="183" fontId="5" fillId="0" borderId="0" xfId="0" applyNumberFormat="1" applyFont="1" applyFill="1" applyBorder="1" applyAlignment="1" applyProtection="1">
      <alignment horizontal="left" shrinkToFit="1"/>
      <protection locked="0"/>
    </xf>
    <xf numFmtId="183" fontId="5" fillId="0" borderId="18" xfId="0" applyNumberFormat="1" applyFont="1" applyFill="1" applyBorder="1" applyAlignment="1" applyProtection="1">
      <alignment horizontal="left" shrinkToFit="1"/>
      <protection locked="0"/>
    </xf>
    <xf numFmtId="177" fontId="2" fillId="0" borderId="6" xfId="0" applyNumberFormat="1" applyFont="1" applyFill="1" applyBorder="1" applyAlignment="1" applyProtection="1">
      <alignment horizontal="right" vertical="center"/>
      <protection locked="0"/>
    </xf>
    <xf numFmtId="177" fontId="2" fillId="0" borderId="19" xfId="0" applyNumberFormat="1" applyFont="1" applyFill="1" applyBorder="1" applyAlignment="1" applyProtection="1">
      <alignment horizontal="right" vertical="center"/>
      <protection locked="0"/>
    </xf>
    <xf numFmtId="49" fontId="2" fillId="0" borderId="3" xfId="0" applyNumberFormat="1" applyFont="1" applyFill="1" applyBorder="1" applyAlignment="1" applyProtection="1">
      <alignment horizontal="left" vertical="center" wrapText="1"/>
      <protection locked="0"/>
    </xf>
    <xf numFmtId="49" fontId="2" fillId="0" borderId="5" xfId="0" applyNumberFormat="1" applyFont="1" applyFill="1" applyBorder="1" applyAlignment="1" applyProtection="1">
      <alignment horizontal="left" vertical="center" wrapText="1"/>
      <protection locked="0"/>
    </xf>
    <xf numFmtId="181" fontId="2" fillId="0" borderId="3" xfId="0" applyNumberFormat="1" applyFont="1" applyFill="1" applyBorder="1" applyAlignment="1" applyProtection="1">
      <alignment horizontal="right" vertical="center"/>
      <protection locked="0"/>
    </xf>
    <xf numFmtId="181" fontId="2" fillId="0" borderId="5" xfId="0" applyNumberFormat="1" applyFont="1" applyFill="1" applyBorder="1" applyAlignment="1" applyProtection="1">
      <alignment horizontal="right" vertical="center"/>
      <protection locked="0"/>
    </xf>
    <xf numFmtId="176" fontId="2" fillId="0" borderId="4" xfId="0" applyNumberFormat="1" applyFont="1" applyFill="1" applyBorder="1" applyAlignment="1" applyProtection="1">
      <alignment vertical="center"/>
      <protection locked="0"/>
    </xf>
    <xf numFmtId="176" fontId="2" fillId="0" borderId="7" xfId="0" applyNumberFormat="1" applyFont="1" applyFill="1" applyBorder="1" applyAlignment="1" applyProtection="1">
      <alignment vertical="center"/>
      <protection locked="0"/>
    </xf>
    <xf numFmtId="177" fontId="2" fillId="0" borderId="24" xfId="0" applyNumberFormat="1" applyFont="1" applyFill="1" applyBorder="1" applyAlignment="1" applyProtection="1">
      <alignment horizontal="right" vertical="center"/>
      <protection locked="0"/>
    </xf>
    <xf numFmtId="177" fontId="2" fillId="0" borderId="7" xfId="0" applyNumberFormat="1" applyFont="1" applyFill="1" applyBorder="1" applyAlignment="1" applyProtection="1">
      <alignment horizontal="right" vertical="center"/>
      <protection locked="0"/>
    </xf>
    <xf numFmtId="183" fontId="2" fillId="0" borderId="6" xfId="0" applyNumberFormat="1" applyFont="1" applyFill="1" applyBorder="1" applyAlignment="1" applyProtection="1">
      <alignment horizontal="left" vertical="center" wrapText="1"/>
      <protection locked="0"/>
    </xf>
    <xf numFmtId="183" fontId="2" fillId="0" borderId="19" xfId="0" applyNumberFormat="1" applyFont="1" applyFill="1" applyBorder="1" applyAlignment="1" applyProtection="1">
      <alignment horizontal="left" vertical="center" wrapText="1"/>
      <protection locked="0"/>
    </xf>
    <xf numFmtId="177" fontId="2" fillId="0" borderId="4" xfId="0" applyNumberFormat="1" applyFont="1" applyFill="1" applyBorder="1" applyAlignment="1" applyProtection="1">
      <alignment vertical="center"/>
      <protection locked="0"/>
    </xf>
    <xf numFmtId="177" fontId="2" fillId="0" borderId="7" xfId="0" applyNumberFormat="1" applyFont="1" applyFill="1" applyBorder="1" applyAlignment="1" applyProtection="1">
      <alignment vertical="center"/>
      <protection locked="0"/>
    </xf>
    <xf numFmtId="177" fontId="2" fillId="0" borderId="25" xfId="0" applyNumberFormat="1" applyFont="1" applyFill="1" applyBorder="1" applyAlignment="1" applyProtection="1">
      <alignment vertical="center"/>
      <protection locked="0"/>
    </xf>
    <xf numFmtId="179" fontId="8" fillId="0" borderId="6" xfId="0" applyNumberFormat="1" applyFont="1" applyFill="1" applyBorder="1" applyAlignment="1" applyProtection="1">
      <alignment horizontal="right" vertical="center"/>
      <protection locked="0"/>
    </xf>
    <xf numFmtId="179" fontId="8" fillId="0" borderId="8" xfId="0" applyNumberFormat="1" applyFont="1" applyFill="1" applyBorder="1" applyAlignment="1" applyProtection="1">
      <alignment horizontal="right" vertical="center"/>
      <protection locked="0"/>
    </xf>
    <xf numFmtId="179" fontId="8" fillId="0" borderId="19" xfId="0" applyNumberFormat="1" applyFont="1" applyFill="1" applyBorder="1" applyAlignment="1" applyProtection="1">
      <alignment horizontal="right" vertical="center"/>
      <protection locked="0"/>
    </xf>
    <xf numFmtId="179" fontId="8" fillId="0" borderId="3" xfId="0" applyNumberFormat="1" applyFont="1" applyFill="1" applyBorder="1" applyAlignment="1" applyProtection="1">
      <alignment horizontal="right" vertical="center" wrapText="1"/>
      <protection locked="0"/>
    </xf>
    <xf numFmtId="179" fontId="8" fillId="0" borderId="10" xfId="0" applyNumberFormat="1" applyFont="1" applyFill="1" applyBorder="1" applyAlignment="1" applyProtection="1">
      <alignment horizontal="right" vertical="center" wrapText="1"/>
      <protection locked="0"/>
    </xf>
    <xf numFmtId="179" fontId="8" fillId="0" borderId="5" xfId="0" applyNumberFormat="1" applyFont="1" applyFill="1" applyBorder="1" applyAlignment="1" applyProtection="1">
      <alignment horizontal="right" vertical="center" wrapText="1"/>
      <protection locked="0"/>
    </xf>
    <xf numFmtId="177" fontId="8" fillId="0" borderId="6" xfId="0" applyNumberFormat="1" applyFont="1" applyFill="1" applyBorder="1" applyAlignment="1" applyProtection="1">
      <alignment horizontal="right" vertical="center"/>
      <protection locked="0"/>
    </xf>
    <xf numFmtId="177" fontId="8" fillId="0" borderId="19" xfId="0" applyNumberFormat="1" applyFont="1" applyFill="1" applyBorder="1" applyAlignment="1" applyProtection="1">
      <alignment horizontal="right" vertical="center"/>
      <protection locked="0"/>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0" borderId="2" xfId="0" applyFont="1" applyBorder="1" applyAlignment="1">
      <alignment horizontal="center" vertical="top" wrapText="1"/>
    </xf>
    <xf numFmtId="0" fontId="2" fillId="0" borderId="20" xfId="0" applyFont="1" applyBorder="1" applyAlignment="1">
      <alignment horizontal="center" vertical="top" wrapText="1"/>
    </xf>
    <xf numFmtId="177" fontId="8" fillId="0" borderId="3" xfId="0" applyNumberFormat="1" applyFont="1" applyFill="1" applyBorder="1" applyAlignment="1" applyProtection="1">
      <alignment horizontal="right" vertical="center"/>
      <protection locked="0"/>
    </xf>
    <xf numFmtId="177" fontId="8" fillId="0" borderId="5" xfId="0" applyNumberFormat="1" applyFont="1" applyFill="1" applyBorder="1" applyAlignment="1" applyProtection="1">
      <alignment horizontal="right" vertical="center"/>
      <protection locked="0"/>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xf>
    <xf numFmtId="177" fontId="8" fillId="0" borderId="17" xfId="0" applyNumberFormat="1" applyFont="1" applyFill="1" applyBorder="1" applyAlignment="1" applyProtection="1">
      <alignment horizontal="right" vertical="center"/>
      <protection locked="0"/>
    </xf>
    <xf numFmtId="177" fontId="8" fillId="0" borderId="18" xfId="0" applyNumberFormat="1" applyFont="1" applyFill="1" applyBorder="1" applyAlignment="1" applyProtection="1">
      <alignment horizontal="right" vertical="center"/>
      <protection locked="0"/>
    </xf>
    <xf numFmtId="177" fontId="2" fillId="0" borderId="21" xfId="0" applyNumberFormat="1" applyFont="1" applyFill="1" applyBorder="1" applyAlignment="1" applyProtection="1">
      <alignment horizontal="right" vertical="center"/>
      <protection locked="0"/>
    </xf>
    <xf numFmtId="177" fontId="2" fillId="0" borderId="23" xfId="0" applyNumberFormat="1" applyFont="1" applyFill="1" applyBorder="1" applyAlignment="1" applyProtection="1">
      <alignment horizontal="right" vertical="center"/>
      <protection locked="0"/>
    </xf>
    <xf numFmtId="0" fontId="2" fillId="0" borderId="28" xfId="0" applyFont="1" applyBorder="1" applyAlignment="1">
      <alignment horizontal="center" vertical="center"/>
    </xf>
    <xf numFmtId="0" fontId="2" fillId="0" borderId="1" xfId="0" applyFont="1" applyBorder="1" applyAlignment="1">
      <alignment horizontal="center" vertical="center"/>
    </xf>
    <xf numFmtId="176" fontId="8" fillId="0" borderId="24" xfId="0" applyNumberFormat="1" applyFont="1" applyFill="1" applyBorder="1" applyAlignment="1" applyProtection="1">
      <alignment horizontal="right" vertical="center" wrapText="1"/>
      <protection locked="0"/>
    </xf>
    <xf numFmtId="176" fontId="8" fillId="0" borderId="7" xfId="0" applyNumberFormat="1" applyFont="1" applyFill="1" applyBorder="1" applyAlignment="1" applyProtection="1">
      <alignment horizontal="right" vertical="center"/>
      <protection locked="0"/>
    </xf>
    <xf numFmtId="177" fontId="8" fillId="0" borderId="24" xfId="0" applyNumberFormat="1" applyFont="1" applyFill="1" applyBorder="1" applyAlignment="1" applyProtection="1">
      <alignment horizontal="right" vertical="center" wrapText="1"/>
      <protection locked="0"/>
    </xf>
    <xf numFmtId="177" fontId="8" fillId="0" borderId="7" xfId="0" applyNumberFormat="1" applyFont="1" applyFill="1" applyBorder="1" applyAlignment="1" applyProtection="1">
      <alignment horizontal="right" vertical="center"/>
      <protection locked="0"/>
    </xf>
    <xf numFmtId="176" fontId="8" fillId="0" borderId="4" xfId="0" applyNumberFormat="1" applyFont="1" applyFill="1" applyBorder="1" applyAlignment="1" applyProtection="1">
      <alignment horizontal="right" vertical="center" wrapText="1"/>
      <protection locked="0"/>
    </xf>
    <xf numFmtId="177" fontId="8" fillId="0" borderId="4" xfId="0" applyNumberFormat="1" applyFont="1" applyFill="1" applyBorder="1" applyAlignment="1" applyProtection="1">
      <alignment horizontal="right" vertical="center" wrapText="1"/>
      <protection locked="0"/>
    </xf>
    <xf numFmtId="176" fontId="2" fillId="0" borderId="25" xfId="0" applyNumberFormat="1" applyFont="1" applyFill="1" applyBorder="1" applyAlignment="1" applyProtection="1">
      <alignment vertical="center"/>
      <protection locked="0"/>
    </xf>
    <xf numFmtId="0" fontId="2" fillId="0" borderId="4" xfId="0" applyFont="1" applyFill="1" applyBorder="1" applyAlignment="1" applyProtection="1">
      <alignment horizontal="left" vertical="top" wrapText="1"/>
      <protection locked="0"/>
    </xf>
    <xf numFmtId="0" fontId="2" fillId="0" borderId="7" xfId="0" applyFont="1" applyFill="1" applyBorder="1" applyAlignment="1" applyProtection="1">
      <alignment horizontal="left" vertical="top" wrapText="1"/>
      <protection locked="0"/>
    </xf>
    <xf numFmtId="0" fontId="3" fillId="0" borderId="0" xfId="0" applyFont="1" applyFill="1" applyAlignment="1">
      <alignment horizontal="center" vertical="top"/>
    </xf>
    <xf numFmtId="182" fontId="8" fillId="0" borderId="4" xfId="0" applyNumberFormat="1" applyFont="1" applyFill="1" applyBorder="1" applyAlignment="1" applyProtection="1">
      <alignment horizontal="center" vertical="top" wrapText="1"/>
      <protection locked="0"/>
    </xf>
    <xf numFmtId="182" fontId="8" fillId="0" borderId="7" xfId="0" applyNumberFormat="1" applyFont="1" applyFill="1" applyBorder="1" applyAlignment="1" applyProtection="1">
      <alignment horizontal="center" vertical="top" wrapText="1"/>
      <protection locked="0"/>
    </xf>
    <xf numFmtId="49" fontId="2" fillId="0" borderId="4"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20" xfId="0" applyNumberFormat="1" applyFont="1" applyFill="1" applyBorder="1" applyAlignment="1">
      <alignment horizontal="center" vertical="center"/>
    </xf>
    <xf numFmtId="49" fontId="2" fillId="0" borderId="2" xfId="0" applyNumberFormat="1" applyFont="1" applyFill="1" applyBorder="1" applyAlignment="1">
      <alignment horizontal="left" vertical="center" wrapText="1"/>
    </xf>
    <xf numFmtId="49" fontId="2" fillId="0" borderId="20" xfId="0" applyNumberFormat="1" applyFont="1" applyFill="1" applyBorder="1" applyAlignment="1">
      <alignment horizontal="left" vertical="center"/>
    </xf>
    <xf numFmtId="0" fontId="2" fillId="0" borderId="2" xfId="0" applyFont="1" applyFill="1" applyBorder="1" applyAlignment="1">
      <alignment horizontal="center" vertical="top"/>
    </xf>
    <xf numFmtId="0" fontId="2" fillId="0" borderId="9" xfId="0" applyFont="1" applyFill="1" applyBorder="1" applyAlignment="1">
      <alignment horizontal="center" vertical="top"/>
    </xf>
    <xf numFmtId="0" fontId="2" fillId="0" borderId="20" xfId="0" applyFont="1" applyFill="1" applyBorder="1" applyAlignment="1">
      <alignment horizontal="center" vertical="top"/>
    </xf>
    <xf numFmtId="0" fontId="2" fillId="0" borderId="3"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3" xfId="0" applyFont="1" applyFill="1" applyBorder="1" applyAlignment="1">
      <alignment horizontal="left" vertical="center"/>
    </xf>
    <xf numFmtId="0" fontId="2" fillId="0" borderId="10" xfId="0" applyFont="1" applyFill="1" applyBorder="1" applyAlignment="1">
      <alignment horizontal="left" vertical="center"/>
    </xf>
    <xf numFmtId="0" fontId="2" fillId="0" borderId="6" xfId="0" applyFont="1" applyFill="1" applyBorder="1" applyAlignment="1">
      <alignment horizontal="left" vertical="center"/>
    </xf>
    <xf numFmtId="0" fontId="2" fillId="0" borderId="8" xfId="0" applyFont="1" applyFill="1" applyBorder="1" applyAlignment="1">
      <alignment horizontal="left" vertical="center"/>
    </xf>
    <xf numFmtId="49" fontId="2" fillId="0" borderId="3"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wrapText="1"/>
    </xf>
    <xf numFmtId="0" fontId="7" fillId="0" borderId="2" xfId="0" applyFont="1" applyFill="1" applyBorder="1" applyAlignment="1" applyProtection="1">
      <alignment horizontal="center"/>
      <protection locked="0"/>
    </xf>
    <xf numFmtId="0" fontId="7" fillId="0" borderId="20" xfId="0" applyFont="1" applyFill="1" applyBorder="1" applyAlignment="1" applyProtection="1">
      <alignment horizontal="center"/>
      <protection locked="0"/>
    </xf>
    <xf numFmtId="177" fontId="7" fillId="0" borderId="2" xfId="0" applyNumberFormat="1" applyFont="1" applyFill="1" applyBorder="1" applyAlignment="1" applyProtection="1">
      <alignment horizontal="center"/>
      <protection locked="0"/>
    </xf>
    <xf numFmtId="177" fontId="7" fillId="0" borderId="20" xfId="0" applyNumberFormat="1" applyFont="1" applyFill="1" applyBorder="1" applyAlignment="1" applyProtection="1">
      <alignment horizontal="center"/>
      <protection locked="0"/>
    </xf>
    <xf numFmtId="0" fontId="7" fillId="0" borderId="29" xfId="0" applyFont="1" applyFill="1" applyBorder="1" applyAlignment="1" applyProtection="1">
      <alignment horizontal="center" vertical="top"/>
      <protection locked="0"/>
    </xf>
    <xf numFmtId="0" fontId="7" fillId="0" borderId="30" xfId="0" applyFont="1" applyFill="1" applyBorder="1" applyAlignment="1" applyProtection="1">
      <alignment horizontal="center" vertical="top"/>
      <protection locked="0"/>
    </xf>
    <xf numFmtId="0" fontId="7" fillId="0" borderId="9" xfId="0" applyFont="1" applyFill="1" applyBorder="1" applyAlignment="1" applyProtection="1">
      <alignment horizontal="center"/>
      <protection locked="0"/>
    </xf>
    <xf numFmtId="177" fontId="7" fillId="0" borderId="9" xfId="0" applyNumberFormat="1" applyFont="1" applyFill="1" applyBorder="1" applyAlignment="1" applyProtection="1">
      <alignment horizontal="center"/>
      <protection locked="0"/>
    </xf>
    <xf numFmtId="0" fontId="7" fillId="0" borderId="31" xfId="0" applyFont="1" applyFill="1" applyBorder="1" applyAlignment="1" applyProtection="1">
      <alignment horizontal="center" vertical="top"/>
      <protection locked="0"/>
    </xf>
    <xf numFmtId="0" fontId="11" fillId="0" borderId="0" xfId="0" applyFont="1" applyBorder="1" applyAlignment="1" applyProtection="1">
      <alignment horizontal="right"/>
    </xf>
    <xf numFmtId="0" fontId="11" fillId="0" borderId="0" xfId="0" applyFont="1" applyAlignment="1">
      <alignment vertical="top"/>
    </xf>
    <xf numFmtId="0" fontId="2" fillId="0" borderId="4"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0" fillId="0" borderId="0" xfId="0" applyAlignment="1">
      <alignment vertical="center"/>
    </xf>
    <xf numFmtId="0" fontId="0" fillId="0" borderId="0" xfId="0" applyAlignment="1">
      <alignment horizontal="left" vertical="center"/>
    </xf>
    <xf numFmtId="0" fontId="13" fillId="0" borderId="0" xfId="0" applyFont="1" applyAlignment="1">
      <alignment vertical="center"/>
    </xf>
    <xf numFmtId="0" fontId="0" fillId="0" borderId="0" xfId="0" applyBorder="1" applyAlignment="1">
      <alignment horizontal="center"/>
    </xf>
    <xf numFmtId="0" fontId="0" fillId="0" borderId="0" xfId="0" applyBorder="1" applyAlignment="1">
      <alignment vertical="center"/>
    </xf>
    <xf numFmtId="0" fontId="13" fillId="0" borderId="0" xfId="0" applyFont="1" applyBorder="1" applyAlignment="1">
      <alignment vertical="center"/>
    </xf>
    <xf numFmtId="0" fontId="0" fillId="0" borderId="8" xfId="0" applyBorder="1" applyAlignment="1">
      <alignment horizontal="center"/>
    </xf>
    <xf numFmtId="0" fontId="0" fillId="0" borderId="2" xfId="0" applyBorder="1" applyAlignment="1">
      <alignment horizontal="center" vertical="center"/>
    </xf>
    <xf numFmtId="0" fontId="0" fillId="0" borderId="9" xfId="0" applyBorder="1" applyAlignment="1">
      <alignment horizontal="center" vertical="center"/>
    </xf>
    <xf numFmtId="0" fontId="0" fillId="0" borderId="20" xfId="0" applyBorder="1" applyAlignment="1">
      <alignment horizontal="center" vertical="center"/>
    </xf>
    <xf numFmtId="0" fontId="13" fillId="0" borderId="9" xfId="0" applyFont="1" applyBorder="1" applyAlignment="1">
      <alignment horizontal="center" vertical="center"/>
    </xf>
    <xf numFmtId="0" fontId="13" fillId="0" borderId="20" xfId="0" applyFont="1" applyBorder="1" applyAlignment="1">
      <alignment horizontal="center" vertical="center"/>
    </xf>
    <xf numFmtId="0" fontId="13" fillId="0" borderId="17" xfId="0" applyFont="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3" fillId="0" borderId="18" xfId="0" applyFont="1" applyBorder="1" applyAlignment="1" applyProtection="1">
      <alignment horizontal="left" vertical="center"/>
      <protection locked="0"/>
    </xf>
    <xf numFmtId="0" fontId="13" fillId="0" borderId="17" xfId="0" applyFont="1" applyBorder="1" applyAlignment="1" applyProtection="1">
      <alignment horizontal="center" vertical="center"/>
      <protection locked="0"/>
    </xf>
    <xf numFmtId="0" fontId="13" fillId="0" borderId="0" xfId="0" applyFont="1" applyBorder="1" applyAlignment="1" applyProtection="1">
      <alignment horizontal="center" vertical="center"/>
      <protection locked="0"/>
    </xf>
    <xf numFmtId="0" fontId="13" fillId="0" borderId="18" xfId="0" applyFont="1" applyBorder="1" applyAlignment="1" applyProtection="1">
      <alignment horizontal="center" vertical="center"/>
      <protection locked="0"/>
    </xf>
    <xf numFmtId="0" fontId="13" fillId="0" borderId="0" xfId="0" applyFont="1" applyBorder="1" applyAlignment="1" applyProtection="1">
      <alignment horizontal="left" vertical="center"/>
      <protection locked="0"/>
    </xf>
    <xf numFmtId="0" fontId="13" fillId="0" borderId="18" xfId="0" applyFont="1" applyBorder="1" applyAlignment="1" applyProtection="1">
      <alignment horizontal="left" vertical="center"/>
      <protection locked="0"/>
    </xf>
    <xf numFmtId="0" fontId="13" fillId="0" borderId="0" xfId="0" applyFont="1" applyBorder="1" applyAlignment="1" applyProtection="1">
      <alignment vertical="center"/>
      <protection locked="0"/>
    </xf>
    <xf numFmtId="3" fontId="13" fillId="0" borderId="0" xfId="0" applyNumberFormat="1" applyFont="1" applyBorder="1" applyAlignment="1" applyProtection="1">
      <alignment horizontal="left" vertical="center"/>
      <protection locked="0"/>
    </xf>
    <xf numFmtId="3" fontId="13" fillId="0" borderId="18" xfId="0" applyNumberFormat="1" applyFont="1" applyBorder="1" applyAlignment="1" applyProtection="1">
      <alignment horizontal="left" vertical="center"/>
      <protection locked="0"/>
    </xf>
    <xf numFmtId="0" fontId="13" fillId="0" borderId="17" xfId="0" applyFont="1" applyBorder="1" applyAlignment="1" applyProtection="1">
      <alignment vertical="center"/>
      <protection locked="0"/>
    </xf>
    <xf numFmtId="0" fontId="13" fillId="0" borderId="0" xfId="0" applyFont="1" applyFill="1" applyBorder="1" applyAlignment="1" applyProtection="1">
      <alignment vertical="center"/>
      <protection locked="0"/>
    </xf>
    <xf numFmtId="0" fontId="13" fillId="0" borderId="18" xfId="0" applyFont="1" applyBorder="1" applyAlignment="1" applyProtection="1">
      <alignment vertical="center"/>
      <protection locked="0"/>
    </xf>
    <xf numFmtId="0" fontId="13" fillId="0" borderId="17" xfId="0" quotePrefix="1" applyFont="1" applyBorder="1" applyAlignment="1" applyProtection="1">
      <alignment horizontal="left" vertical="center"/>
      <protection locked="0"/>
    </xf>
    <xf numFmtId="0" fontId="13" fillId="0" borderId="0" xfId="0" quotePrefix="1" applyFont="1" applyBorder="1" applyAlignment="1" applyProtection="1">
      <alignment horizontal="left" vertical="center"/>
      <protection locked="0"/>
    </xf>
    <xf numFmtId="0" fontId="13" fillId="0" borderId="18" xfId="0" quotePrefix="1" applyFont="1" applyBorder="1" applyAlignment="1" applyProtection="1">
      <alignment horizontal="left" vertical="center"/>
      <protection locked="0"/>
    </xf>
    <xf numFmtId="0" fontId="13" fillId="0" borderId="6" xfId="0" applyFont="1" applyBorder="1" applyAlignment="1" applyProtection="1">
      <alignment horizontal="left" vertical="center"/>
      <protection locked="0"/>
    </xf>
    <xf numFmtId="0" fontId="13" fillId="0" borderId="8" xfId="0" applyFont="1" applyBorder="1" applyAlignment="1" applyProtection="1">
      <alignment horizontal="left" vertical="center"/>
      <protection locked="0"/>
    </xf>
    <xf numFmtId="0" fontId="13" fillId="0" borderId="19" xfId="0" applyFont="1" applyBorder="1" applyAlignment="1" applyProtection="1">
      <alignment horizontal="left" vertical="center"/>
      <protection locked="0"/>
    </xf>
    <xf numFmtId="0" fontId="14" fillId="0" borderId="0" xfId="0" applyFont="1" applyFill="1" applyAlignment="1">
      <alignment vertical="center"/>
    </xf>
    <xf numFmtId="0" fontId="11" fillId="0" borderId="0" xfId="0" applyFont="1" applyFill="1" applyAlignment="1">
      <alignment vertical="center"/>
    </xf>
    <xf numFmtId="0" fontId="14" fillId="0" borderId="0" xfId="0" applyFont="1" applyAlignment="1">
      <alignment vertical="center"/>
    </xf>
    <xf numFmtId="0" fontId="11" fillId="0" borderId="0" xfId="0" applyFont="1" applyAlignment="1">
      <alignment vertical="center"/>
    </xf>
    <xf numFmtId="0" fontId="2" fillId="0" borderId="8" xfId="0" applyFont="1" applyBorder="1" applyAlignment="1">
      <alignment vertical="center"/>
    </xf>
    <xf numFmtId="0" fontId="2" fillId="0" borderId="3" xfId="0" applyFont="1" applyBorder="1" applyAlignment="1">
      <alignment vertical="center"/>
    </xf>
    <xf numFmtId="0" fontId="2" fillId="0" borderId="10" xfId="0" applyFont="1" applyBorder="1" applyAlignment="1">
      <alignment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20" xfId="0" applyFont="1" applyBorder="1" applyAlignment="1">
      <alignment horizontal="center" vertical="center"/>
    </xf>
    <xf numFmtId="0" fontId="2" fillId="0" borderId="17" xfId="0" applyFont="1" applyBorder="1" applyAlignment="1">
      <alignment vertical="center"/>
    </xf>
    <xf numFmtId="0" fontId="2" fillId="0" borderId="0" xfId="0" applyFont="1" applyBorder="1" applyAlignment="1">
      <alignment vertical="center"/>
    </xf>
    <xf numFmtId="0" fontId="11" fillId="0" borderId="2" xfId="0" applyFont="1" applyBorder="1" applyAlignment="1">
      <alignment horizontal="center" vertical="center"/>
    </xf>
    <xf numFmtId="0" fontId="11" fillId="0" borderId="9" xfId="0" applyFont="1" applyBorder="1" applyAlignment="1">
      <alignment horizontal="center" vertical="center"/>
    </xf>
    <xf numFmtId="0" fontId="11" fillId="0" borderId="20" xfId="0" applyFont="1" applyBorder="1" applyAlignment="1">
      <alignment horizontal="center" vertical="center"/>
    </xf>
    <xf numFmtId="0" fontId="2" fillId="0" borderId="0" xfId="0" applyFont="1" applyBorder="1" applyAlignment="1">
      <alignment horizontal="center" vertical="center"/>
    </xf>
    <xf numFmtId="0" fontId="2" fillId="0" borderId="18" xfId="0" applyFont="1" applyBorder="1" applyAlignment="1">
      <alignment vertical="center"/>
    </xf>
    <xf numFmtId="0" fontId="15" fillId="0" borderId="0" xfId="0" applyFont="1" applyBorder="1" applyAlignment="1">
      <alignment horizontal="center" vertical="center"/>
    </xf>
    <xf numFmtId="0" fontId="15" fillId="0" borderId="0" xfId="0" applyFont="1" applyBorder="1" applyAlignment="1">
      <alignment vertical="center"/>
    </xf>
    <xf numFmtId="0" fontId="15" fillId="0" borderId="18" xfId="0" applyFont="1" applyBorder="1" applyAlignment="1">
      <alignment vertical="center"/>
    </xf>
    <xf numFmtId="0" fontId="2" fillId="0" borderId="0" xfId="0" applyFont="1" applyBorder="1" applyAlignment="1">
      <alignment horizontal="right" vertical="center"/>
    </xf>
    <xf numFmtId="0" fontId="16" fillId="0" borderId="0" xfId="0" applyFont="1" applyBorder="1" applyAlignment="1">
      <alignment horizontal="right" vertical="center"/>
    </xf>
    <xf numFmtId="0" fontId="16" fillId="0" borderId="0" xfId="0" applyFont="1" applyBorder="1" applyAlignment="1">
      <alignment horizontal="left" vertical="center"/>
    </xf>
    <xf numFmtId="0" fontId="16" fillId="0" borderId="0" xfId="0" applyFont="1" applyBorder="1" applyAlignment="1">
      <alignment horizontal="center" vertical="center"/>
    </xf>
    <xf numFmtId="0" fontId="17" fillId="0" borderId="0" xfId="0" applyFont="1" applyBorder="1" applyAlignment="1">
      <alignment horizontal="center" vertical="center"/>
    </xf>
    <xf numFmtId="0" fontId="2" fillId="0" borderId="6" xfId="0" applyFont="1" applyBorder="1" applyAlignment="1">
      <alignment vertical="center"/>
    </xf>
    <xf numFmtId="0" fontId="2" fillId="0" borderId="19" xfId="0" applyFont="1" applyBorder="1" applyAlignment="1">
      <alignment vertical="center"/>
    </xf>
    <xf numFmtId="0" fontId="17" fillId="0" borderId="0" xfId="0" applyFont="1" applyAlignment="1">
      <alignment horizontal="center" vertical="center"/>
    </xf>
    <xf numFmtId="0" fontId="17" fillId="0" borderId="0" xfId="0" applyFont="1" applyAlignment="1">
      <alignment horizontal="center" vertical="center"/>
    </xf>
    <xf numFmtId="0" fontId="2" fillId="0" borderId="8" xfId="0" applyFont="1" applyBorder="1" applyAlignment="1">
      <alignment horizontal="left" vertical="center"/>
    </xf>
    <xf numFmtId="0" fontId="2" fillId="3" borderId="3"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3" borderId="17"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18" xfId="0" applyFont="1" applyFill="1" applyBorder="1" applyAlignment="1">
      <alignment horizontal="center" vertical="center"/>
    </xf>
    <xf numFmtId="0" fontId="2" fillId="0" borderId="17"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4" xfId="0" applyFont="1" applyBorder="1" applyAlignment="1">
      <alignment horizontal="center" vertical="center" wrapText="1"/>
    </xf>
    <xf numFmtId="0" fontId="2" fillId="3" borderId="6"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9"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11" fillId="0" borderId="10" xfId="0" applyFont="1" applyBorder="1" applyAlignment="1">
      <alignment horizontal="center" vertical="center"/>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186" fontId="11" fillId="0" borderId="5" xfId="0" applyNumberFormat="1" applyFont="1" applyBorder="1" applyAlignment="1">
      <alignment horizontal="center" vertical="center" wrapText="1"/>
    </xf>
    <xf numFmtId="187" fontId="11" fillId="0" borderId="3" xfId="0" applyNumberFormat="1" applyFont="1" applyBorder="1" applyAlignment="1">
      <alignment horizontal="center" vertical="center" wrapText="1"/>
    </xf>
    <xf numFmtId="187" fontId="11" fillId="0" borderId="10" xfId="0" applyNumberFormat="1" applyFont="1" applyBorder="1" applyAlignment="1">
      <alignment horizontal="center" vertical="center" wrapText="1"/>
    </xf>
    <xf numFmtId="38" fontId="18" fillId="0" borderId="3" xfId="1" applyFont="1" applyBorder="1" applyAlignment="1">
      <alignment horizontal="center" vertical="top" wrapText="1"/>
    </xf>
    <xf numFmtId="38" fontId="18" fillId="0" borderId="10" xfId="1" applyFont="1" applyBorder="1" applyAlignment="1">
      <alignment horizontal="center" vertical="top"/>
    </xf>
    <xf numFmtId="38" fontId="18" fillId="0" borderId="4" xfId="1" applyFont="1" applyBorder="1" applyAlignment="1">
      <alignment horizontal="center" vertical="top" wrapText="1"/>
    </xf>
    <xf numFmtId="0" fontId="2" fillId="0" borderId="7" xfId="0" applyFont="1" applyBorder="1" applyAlignment="1">
      <alignment horizontal="center" vertical="center"/>
    </xf>
    <xf numFmtId="0" fontId="11" fillId="0" borderId="6" xfId="0" applyFont="1" applyBorder="1" applyAlignment="1">
      <alignment horizontal="center" vertical="center"/>
    </xf>
    <xf numFmtId="0" fontId="11" fillId="0" borderId="19" xfId="0" applyFont="1" applyBorder="1" applyAlignment="1">
      <alignment horizontal="center" vertical="center"/>
    </xf>
    <xf numFmtId="0" fontId="11" fillId="0" borderId="8" xfId="0" applyFont="1" applyBorder="1" applyAlignment="1">
      <alignment horizontal="center" vertical="center"/>
    </xf>
    <xf numFmtId="0" fontId="11" fillId="0" borderId="7" xfId="0" applyFont="1" applyBorder="1" applyAlignment="1">
      <alignment horizontal="center" vertical="center"/>
    </xf>
    <xf numFmtId="186" fontId="19" fillId="0" borderId="16" xfId="0" applyNumberFormat="1" applyFont="1" applyBorder="1" applyAlignment="1">
      <alignment horizontal="center" vertical="center"/>
    </xf>
    <xf numFmtId="187" fontId="19" fillId="0" borderId="32" xfId="0" applyNumberFormat="1" applyFont="1" applyBorder="1" applyAlignment="1">
      <alignment horizontal="center" vertical="center" wrapText="1"/>
    </xf>
    <xf numFmtId="187" fontId="19" fillId="0" borderId="33" xfId="0" applyNumberFormat="1" applyFont="1" applyBorder="1" applyAlignment="1">
      <alignment horizontal="center" vertical="center" wrapText="1"/>
    </xf>
    <xf numFmtId="38" fontId="19" fillId="0" borderId="34" xfId="1" applyFont="1" applyBorder="1" applyAlignment="1">
      <alignment horizontal="center" vertical="center"/>
    </xf>
    <xf numFmtId="38" fontId="19" fillId="0" borderId="16" xfId="1" applyFont="1" applyBorder="1" applyAlignment="1">
      <alignment horizontal="center" vertical="center"/>
    </xf>
    <xf numFmtId="0" fontId="2" fillId="0" borderId="0" xfId="0" applyFont="1" applyBorder="1" applyAlignment="1">
      <alignment horizontal="left" vertical="center"/>
    </xf>
    <xf numFmtId="0" fontId="2" fillId="0" borderId="0" xfId="0" applyFont="1" applyBorder="1" applyAlignment="1">
      <alignment horizontal="left" vertical="center"/>
    </xf>
    <xf numFmtId="0" fontId="11" fillId="0" borderId="0" xfId="0" applyFont="1" applyBorder="1" applyAlignment="1">
      <alignment vertical="center"/>
    </xf>
    <xf numFmtId="0" fontId="11" fillId="0" borderId="0"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1" xfId="0" applyFont="1" applyBorder="1" applyAlignment="1">
      <alignment horizontal="center" vertical="center" wrapText="1"/>
    </xf>
    <xf numFmtId="188" fontId="11" fillId="0" borderId="3" xfId="1" applyNumberFormat="1" applyFont="1" applyBorder="1" applyAlignment="1">
      <alignment horizontal="center" vertical="center" wrapText="1"/>
    </xf>
    <xf numFmtId="188" fontId="11" fillId="0" borderId="10" xfId="1" applyNumberFormat="1" applyFont="1" applyBorder="1" applyAlignment="1">
      <alignment horizontal="center" vertical="center" wrapText="1"/>
    </xf>
    <xf numFmtId="188" fontId="11" fillId="0" borderId="5" xfId="1" applyNumberFormat="1" applyFont="1" applyBorder="1" applyAlignment="1">
      <alignment horizontal="center" vertical="center" wrapText="1"/>
    </xf>
    <xf numFmtId="188" fontId="11" fillId="0" borderId="3" xfId="1" applyNumberFormat="1" applyFont="1" applyBorder="1" applyAlignment="1">
      <alignment horizontal="center" vertical="center"/>
    </xf>
    <xf numFmtId="188" fontId="11" fillId="0" borderId="10" xfId="1" applyNumberFormat="1" applyFont="1" applyBorder="1" applyAlignment="1">
      <alignment horizontal="center" vertical="center"/>
    </xf>
    <xf numFmtId="188" fontId="11" fillId="0" borderId="5" xfId="1" applyNumberFormat="1" applyFont="1" applyBorder="1" applyAlignment="1">
      <alignment horizontal="center" vertical="center"/>
    </xf>
    <xf numFmtId="38" fontId="11" fillId="0" borderId="10" xfId="1" applyFont="1" applyBorder="1" applyAlignment="1">
      <alignment horizontal="right" vertical="center" wrapText="1"/>
    </xf>
    <xf numFmtId="38" fontId="11" fillId="0" borderId="10" xfId="1" applyFont="1" applyBorder="1" applyAlignment="1">
      <alignment horizontal="right" vertical="center"/>
    </xf>
    <xf numFmtId="38" fontId="11" fillId="0" borderId="5" xfId="1" applyFont="1" applyBorder="1" applyAlignment="1">
      <alignment horizontal="right" vertical="center"/>
    </xf>
    <xf numFmtId="0" fontId="11" fillId="0" borderId="1" xfId="0" applyFont="1" applyBorder="1" applyAlignment="1">
      <alignment horizontal="right" vertical="center" wrapText="1"/>
    </xf>
    <xf numFmtId="0" fontId="11" fillId="0" borderId="1" xfId="0" applyFont="1" applyBorder="1" applyAlignment="1">
      <alignment horizontal="right" vertical="center"/>
    </xf>
    <xf numFmtId="0" fontId="11" fillId="0" borderId="3" xfId="0" applyFont="1" applyBorder="1" applyAlignment="1">
      <alignment horizontal="left" vertical="center" wrapText="1"/>
    </xf>
    <xf numFmtId="0" fontId="11" fillId="0" borderId="5" xfId="0" applyFont="1" applyBorder="1" applyAlignment="1">
      <alignment horizontal="left" vertical="center"/>
    </xf>
    <xf numFmtId="0" fontId="11" fillId="0" borderId="17" xfId="0" applyFont="1" applyBorder="1" applyAlignment="1">
      <alignment horizontal="center" vertical="center"/>
    </xf>
    <xf numFmtId="0" fontId="11" fillId="0" borderId="0" xfId="0" applyFont="1" applyBorder="1" applyAlignment="1">
      <alignment horizontal="center" vertical="center"/>
    </xf>
    <xf numFmtId="0" fontId="11" fillId="0" borderId="18" xfId="0" applyFont="1" applyBorder="1" applyAlignment="1">
      <alignment horizontal="center" vertical="center"/>
    </xf>
    <xf numFmtId="38" fontId="11" fillId="0" borderId="6" xfId="1" applyFont="1" applyBorder="1" applyAlignment="1">
      <alignment horizontal="center" vertical="center" wrapText="1"/>
    </xf>
    <xf numFmtId="38" fontId="11" fillId="0" borderId="8" xfId="1" applyFont="1" applyBorder="1" applyAlignment="1">
      <alignment horizontal="center" vertical="center" wrapText="1"/>
    </xf>
    <xf numFmtId="38" fontId="11" fillId="0" borderId="19" xfId="1" applyFont="1" applyBorder="1" applyAlignment="1">
      <alignment horizontal="center" vertical="center" wrapText="1"/>
    </xf>
    <xf numFmtId="188" fontId="11" fillId="0" borderId="6" xfId="1" applyNumberFormat="1" applyFont="1" applyBorder="1" applyAlignment="1">
      <alignment horizontal="center" vertical="center"/>
    </xf>
    <xf numFmtId="188" fontId="11" fillId="0" borderId="8" xfId="1" applyNumberFormat="1" applyFont="1" applyBorder="1" applyAlignment="1">
      <alignment horizontal="center" vertical="center"/>
    </xf>
    <xf numFmtId="188" fontId="11" fillId="0" borderId="19" xfId="1" applyNumberFormat="1" applyFont="1" applyBorder="1" applyAlignment="1">
      <alignment horizontal="center" vertical="center"/>
    </xf>
    <xf numFmtId="38" fontId="11" fillId="0" borderId="8" xfId="1" applyFont="1" applyBorder="1" applyAlignment="1">
      <alignment horizontal="right" vertical="center"/>
    </xf>
    <xf numFmtId="38" fontId="11" fillId="0" borderId="19" xfId="1" applyFont="1" applyBorder="1" applyAlignment="1">
      <alignment horizontal="right" vertical="center"/>
    </xf>
    <xf numFmtId="0" fontId="11" fillId="0" borderId="6" xfId="0" applyFont="1" applyBorder="1" applyAlignment="1">
      <alignment horizontal="left" vertical="center"/>
    </xf>
    <xf numFmtId="0" fontId="11" fillId="0" borderId="19" xfId="0" applyFont="1" applyBorder="1" applyAlignment="1">
      <alignment horizontal="left" vertical="center"/>
    </xf>
    <xf numFmtId="38" fontId="11" fillId="0" borderId="3" xfId="1" applyFont="1" applyBorder="1" applyAlignment="1">
      <alignment horizontal="center" vertical="center"/>
    </xf>
    <xf numFmtId="38" fontId="11" fillId="0" borderId="10" xfId="1" applyFont="1" applyBorder="1" applyAlignment="1">
      <alignment horizontal="center" vertical="center"/>
    </xf>
    <xf numFmtId="38" fontId="11" fillId="0" borderId="5" xfId="1" applyFont="1" applyBorder="1" applyAlignment="1">
      <alignment horizontal="center" vertical="center"/>
    </xf>
    <xf numFmtId="188" fontId="11" fillId="0" borderId="3" xfId="0" applyNumberFormat="1" applyFont="1" applyBorder="1" applyAlignment="1">
      <alignment horizontal="center" vertical="center"/>
    </xf>
    <xf numFmtId="188" fontId="11" fillId="0" borderId="10" xfId="0" applyNumberFormat="1" applyFont="1" applyBorder="1" applyAlignment="1">
      <alignment horizontal="center" vertical="center"/>
    </xf>
    <xf numFmtId="188" fontId="11" fillId="0" borderId="5" xfId="0" applyNumberFormat="1" applyFont="1" applyBorder="1" applyAlignment="1">
      <alignment horizontal="center" vertical="center"/>
    </xf>
    <xf numFmtId="0" fontId="23" fillId="0" borderId="1" xfId="0" applyFont="1" applyBorder="1" applyAlignment="1">
      <alignment horizontal="left" vertical="center" wrapText="1"/>
    </xf>
    <xf numFmtId="0" fontId="11" fillId="0" borderId="1" xfId="0" applyFont="1" applyBorder="1" applyAlignment="1">
      <alignment horizontal="left" vertical="center"/>
    </xf>
    <xf numFmtId="38" fontId="11" fillId="0" borderId="6" xfId="1" applyFont="1" applyBorder="1" applyAlignment="1">
      <alignment horizontal="center" vertical="center"/>
    </xf>
    <xf numFmtId="38" fontId="11" fillId="0" borderId="8" xfId="1" applyFont="1" applyBorder="1" applyAlignment="1">
      <alignment horizontal="center" vertical="center"/>
    </xf>
    <xf numFmtId="38" fontId="11" fillId="0" borderId="19" xfId="1" applyFont="1" applyBorder="1" applyAlignment="1">
      <alignment horizontal="center" vertical="center"/>
    </xf>
    <xf numFmtId="188" fontId="11" fillId="0" borderId="6" xfId="0" applyNumberFormat="1" applyFont="1" applyBorder="1" applyAlignment="1">
      <alignment horizontal="center" vertical="center"/>
    </xf>
    <xf numFmtId="188" fontId="11" fillId="0" borderId="8" xfId="0" applyNumberFormat="1" applyFont="1" applyBorder="1" applyAlignment="1">
      <alignment horizontal="center" vertical="center"/>
    </xf>
    <xf numFmtId="188" fontId="11" fillId="0" borderId="19" xfId="0" applyNumberFormat="1" applyFont="1" applyBorder="1" applyAlignment="1">
      <alignment horizontal="center" vertical="center"/>
    </xf>
    <xf numFmtId="189" fontId="11" fillId="0" borderId="1" xfId="0" applyNumberFormat="1" applyFont="1" applyBorder="1" applyAlignment="1">
      <alignment horizontal="right" vertical="center" wrapText="1"/>
    </xf>
    <xf numFmtId="0" fontId="11" fillId="0" borderId="35" xfId="0" applyFont="1" applyBorder="1" applyAlignment="1">
      <alignment horizontal="center" vertical="center"/>
    </xf>
    <xf numFmtId="0" fontId="2" fillId="0" borderId="0" xfId="0" applyFont="1" applyBorder="1" applyAlignment="1">
      <alignment horizontal="center" vertical="center"/>
    </xf>
    <xf numFmtId="3" fontId="2" fillId="0" borderId="0" xfId="0" applyNumberFormat="1" applyFont="1" applyBorder="1" applyAlignment="1">
      <alignment horizontal="center" vertical="center"/>
    </xf>
    <xf numFmtId="0" fontId="11" fillId="0" borderId="0" xfId="0" applyFont="1" applyFill="1" applyBorder="1" applyAlignment="1">
      <alignment vertical="center"/>
    </xf>
    <xf numFmtId="0" fontId="24" fillId="0" borderId="0" xfId="0" applyFont="1" applyBorder="1" applyAlignment="1">
      <alignment vertical="center"/>
    </xf>
    <xf numFmtId="0" fontId="24" fillId="0" borderId="0" xfId="0" applyFont="1" applyBorder="1" applyAlignment="1">
      <alignment horizontal="right" vertical="center"/>
    </xf>
    <xf numFmtId="0" fontId="11" fillId="0" borderId="0" xfId="0" applyFont="1" applyBorder="1" applyAlignment="1">
      <alignment horizontal="left" vertical="center"/>
    </xf>
    <xf numFmtId="0" fontId="19" fillId="0" borderId="0" xfId="0" applyFont="1" applyBorder="1" applyAlignment="1">
      <alignment horizontal="left" vertical="center"/>
    </xf>
    <xf numFmtId="0" fontId="19" fillId="0" borderId="0" xfId="0" applyFont="1" applyBorder="1" applyAlignment="1">
      <alignment horizontal="left" vertical="center"/>
    </xf>
    <xf numFmtId="0" fontId="14" fillId="0" borderId="0" xfId="0" applyFont="1" applyAlignment="1">
      <alignment horizontal="right" vertical="center"/>
    </xf>
    <xf numFmtId="0" fontId="2" fillId="0" borderId="3" xfId="0" applyFont="1" applyBorder="1" applyAlignment="1">
      <alignment vertical="center"/>
    </xf>
    <xf numFmtId="0" fontId="2" fillId="0" borderId="10" xfId="0" applyFont="1" applyBorder="1" applyAlignment="1">
      <alignment vertical="center"/>
    </xf>
    <xf numFmtId="0" fontId="2" fillId="0" borderId="5" xfId="0" applyFont="1" applyBorder="1" applyAlignment="1">
      <alignment vertical="center"/>
    </xf>
    <xf numFmtId="190" fontId="11" fillId="0" borderId="3" xfId="0" applyNumberFormat="1" applyFont="1" applyBorder="1" applyAlignment="1">
      <alignment horizontal="center" vertical="center"/>
    </xf>
    <xf numFmtId="190" fontId="11" fillId="0" borderId="10" xfId="0" applyNumberFormat="1" applyFont="1" applyBorder="1" applyAlignment="1">
      <alignment horizontal="center" vertical="center"/>
    </xf>
    <xf numFmtId="190" fontId="11" fillId="0" borderId="5" xfId="0" applyNumberFormat="1" applyFont="1" applyBorder="1" applyAlignment="1">
      <alignment horizontal="center" vertical="center"/>
    </xf>
    <xf numFmtId="190" fontId="11" fillId="0" borderId="3" xfId="0" applyNumberFormat="1" applyFont="1" applyBorder="1" applyAlignment="1">
      <alignment horizontal="center" vertical="center" wrapText="1"/>
    </xf>
    <xf numFmtId="190" fontId="11" fillId="0" borderId="10" xfId="0" applyNumberFormat="1" applyFont="1" applyBorder="1" applyAlignment="1">
      <alignment horizontal="center" vertical="center" wrapText="1"/>
    </xf>
    <xf numFmtId="190" fontId="11" fillId="0" borderId="5" xfId="0" applyNumberFormat="1" applyFont="1" applyBorder="1" applyAlignment="1">
      <alignment horizontal="center" vertical="center" wrapText="1"/>
    </xf>
    <xf numFmtId="0" fontId="2" fillId="0" borderId="6" xfId="0" applyFont="1" applyBorder="1" applyAlignment="1">
      <alignment vertical="center"/>
    </xf>
    <xf numFmtId="0" fontId="2" fillId="0" borderId="8" xfId="0" applyFont="1" applyBorder="1" applyAlignment="1">
      <alignment vertical="center"/>
    </xf>
    <xf numFmtId="0" fontId="2" fillId="0" borderId="19" xfId="0" applyFont="1" applyBorder="1" applyAlignment="1">
      <alignment vertical="center"/>
    </xf>
    <xf numFmtId="190" fontId="11" fillId="0" borderId="6" xfId="0" applyNumberFormat="1" applyFont="1" applyBorder="1" applyAlignment="1">
      <alignment horizontal="center" vertical="center"/>
    </xf>
    <xf numFmtId="190" fontId="11" fillId="0" borderId="8" xfId="0" applyNumberFormat="1" applyFont="1" applyBorder="1" applyAlignment="1">
      <alignment horizontal="center" vertical="center"/>
    </xf>
    <xf numFmtId="190" fontId="11" fillId="0" borderId="19" xfId="0" applyNumberFormat="1" applyFont="1" applyBorder="1" applyAlignment="1">
      <alignment horizontal="center" vertical="center"/>
    </xf>
    <xf numFmtId="190" fontId="11" fillId="0" borderId="6" xfId="0" applyNumberFormat="1" applyFont="1" applyBorder="1" applyAlignment="1">
      <alignment horizontal="center" vertical="center" wrapText="1"/>
    </xf>
    <xf numFmtId="190" fontId="11" fillId="0" borderId="8" xfId="0" applyNumberFormat="1" applyFont="1" applyBorder="1" applyAlignment="1">
      <alignment horizontal="center" vertical="center" wrapText="1"/>
    </xf>
    <xf numFmtId="190" fontId="11" fillId="0" borderId="19" xfId="0" applyNumberFormat="1" applyFont="1" applyBorder="1" applyAlignment="1">
      <alignment horizontal="center" vertical="center" wrapText="1"/>
    </xf>
    <xf numFmtId="0" fontId="19" fillId="0" borderId="6" xfId="0" applyFont="1" applyBorder="1" applyAlignment="1">
      <alignment horizontal="center" vertical="center"/>
    </xf>
    <xf numFmtId="0" fontId="19" fillId="0" borderId="8" xfId="0" applyFont="1" applyBorder="1" applyAlignment="1">
      <alignment horizontal="center" vertical="center"/>
    </xf>
    <xf numFmtId="0" fontId="19" fillId="0" borderId="19" xfId="0" applyFont="1" applyBorder="1" applyAlignment="1">
      <alignment horizontal="center" vertical="center"/>
    </xf>
    <xf numFmtId="0" fontId="2" fillId="0" borderId="3" xfId="0" applyFont="1" applyBorder="1" applyAlignment="1">
      <alignment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189" fontId="11" fillId="0" borderId="3" xfId="0" applyNumberFormat="1" applyFont="1" applyBorder="1" applyAlignment="1">
      <alignment horizontal="center" vertical="center"/>
    </xf>
    <xf numFmtId="189" fontId="11" fillId="0" borderId="10" xfId="0" applyNumberFormat="1" applyFont="1" applyBorder="1" applyAlignment="1">
      <alignment horizontal="center" vertical="center"/>
    </xf>
    <xf numFmtId="189" fontId="11" fillId="0" borderId="5" xfId="0" applyNumberFormat="1" applyFont="1" applyBorder="1" applyAlignment="1">
      <alignment horizontal="center" vertical="center"/>
    </xf>
    <xf numFmtId="0" fontId="2" fillId="0" borderId="6" xfId="0" applyFont="1" applyBorder="1" applyAlignment="1">
      <alignment vertical="center" wrapText="1"/>
    </xf>
    <xf numFmtId="0" fontId="2" fillId="0" borderId="8" xfId="0" applyFont="1" applyBorder="1" applyAlignment="1">
      <alignment vertical="center" wrapText="1"/>
    </xf>
    <xf numFmtId="0" fontId="2" fillId="0" borderId="19" xfId="0" applyFont="1" applyBorder="1" applyAlignment="1">
      <alignment vertical="center" wrapText="1"/>
    </xf>
    <xf numFmtId="189" fontId="11" fillId="0" borderId="6" xfId="0" applyNumberFormat="1" applyFont="1" applyBorder="1" applyAlignment="1">
      <alignment horizontal="center" vertical="center"/>
    </xf>
    <xf numFmtId="189" fontId="11" fillId="0" borderId="8" xfId="0" applyNumberFormat="1" applyFont="1" applyBorder="1" applyAlignment="1">
      <alignment horizontal="center" vertical="center"/>
    </xf>
    <xf numFmtId="189" fontId="11" fillId="0" borderId="19" xfId="0" applyNumberFormat="1" applyFont="1" applyBorder="1" applyAlignment="1">
      <alignment horizontal="center" vertical="center"/>
    </xf>
    <xf numFmtId="0" fontId="11" fillId="0" borderId="0" xfId="0" applyFont="1" applyFill="1" applyBorder="1" applyAlignment="1">
      <alignment horizontal="left" vertical="center"/>
    </xf>
    <xf numFmtId="0" fontId="25" fillId="0" borderId="0" xfId="0" applyFont="1" applyAlignment="1">
      <alignment vertical="center"/>
    </xf>
    <xf numFmtId="0" fontId="26" fillId="0" borderId="0" xfId="0" applyFont="1" applyBorder="1" applyAlignment="1">
      <alignment horizontal="left" vertical="center"/>
    </xf>
    <xf numFmtId="0" fontId="26" fillId="0" borderId="0" xfId="0" applyFont="1" applyBorder="1" applyAlignment="1">
      <alignment vertical="center"/>
    </xf>
    <xf numFmtId="38" fontId="11" fillId="0" borderId="1" xfId="1" applyFont="1" applyBorder="1" applyAlignment="1">
      <alignment vertical="center"/>
    </xf>
    <xf numFmtId="38" fontId="2" fillId="0" borderId="1" xfId="1" applyFont="1" applyBorder="1" applyAlignment="1">
      <alignment vertical="center"/>
    </xf>
    <xf numFmtId="38" fontId="11" fillId="0" borderId="1" xfId="1" applyFont="1" applyBorder="1" applyAlignment="1">
      <alignment horizontal="right" vertical="center"/>
    </xf>
    <xf numFmtId="38" fontId="2" fillId="0" borderId="1" xfId="1" applyFont="1" applyBorder="1" applyAlignment="1">
      <alignment horizontal="right" vertical="center"/>
    </xf>
    <xf numFmtId="38" fontId="11" fillId="0" borderId="2" xfId="1" applyFont="1" applyBorder="1" applyAlignment="1">
      <alignment horizontal="right" vertical="center"/>
    </xf>
    <xf numFmtId="38" fontId="11" fillId="0" borderId="9" xfId="1" applyFont="1" applyBorder="1" applyAlignment="1">
      <alignment horizontal="right" vertical="center"/>
    </xf>
    <xf numFmtId="38" fontId="11" fillId="0" borderId="20" xfId="1" applyFont="1" applyBorder="1" applyAlignment="1">
      <alignment horizontal="right" vertical="center"/>
    </xf>
    <xf numFmtId="38" fontId="2" fillId="0" borderId="2" xfId="1" applyFont="1" applyBorder="1" applyAlignment="1">
      <alignment horizontal="right" vertical="center"/>
    </xf>
    <xf numFmtId="38" fontId="2" fillId="0" borderId="9" xfId="1" applyFont="1" applyBorder="1" applyAlignment="1">
      <alignment horizontal="right" vertical="center"/>
    </xf>
    <xf numFmtId="38" fontId="2" fillId="0" borderId="20" xfId="1" applyFont="1" applyBorder="1" applyAlignment="1">
      <alignment horizontal="right" vertical="center"/>
    </xf>
    <xf numFmtId="38" fontId="11" fillId="0" borderId="2" xfId="1" applyFont="1" applyBorder="1" applyAlignment="1">
      <alignment horizontal="center" vertical="center"/>
    </xf>
    <xf numFmtId="38" fontId="11" fillId="0" borderId="9" xfId="1" applyFont="1" applyBorder="1" applyAlignment="1">
      <alignment horizontal="center" vertical="center"/>
    </xf>
    <xf numFmtId="38" fontId="11" fillId="0" borderId="20" xfId="1" applyFont="1" applyBorder="1" applyAlignment="1">
      <alignment horizontal="center" vertical="center"/>
    </xf>
    <xf numFmtId="38" fontId="2" fillId="0" borderId="2" xfId="1" applyFont="1" applyBorder="1" applyAlignment="1">
      <alignment vertical="center"/>
    </xf>
    <xf numFmtId="38" fontId="2" fillId="0" borderId="9" xfId="1" applyFont="1" applyBorder="1" applyAlignment="1">
      <alignment vertical="center"/>
    </xf>
    <xf numFmtId="38" fontId="2" fillId="0" borderId="20" xfId="1" applyFont="1" applyBorder="1" applyAlignment="1">
      <alignment vertical="center"/>
    </xf>
    <xf numFmtId="38" fontId="11" fillId="0" borderId="2" xfId="1" applyFont="1" applyBorder="1" applyAlignment="1">
      <alignment vertical="center"/>
    </xf>
    <xf numFmtId="38" fontId="11" fillId="0" borderId="9" xfId="1" applyFont="1" applyBorder="1" applyAlignment="1">
      <alignment vertical="center"/>
    </xf>
    <xf numFmtId="38" fontId="11" fillId="0" borderId="20" xfId="1" applyFont="1" applyBorder="1" applyAlignment="1">
      <alignment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xf>
    <xf numFmtId="0" fontId="2" fillId="0" borderId="10" xfId="0" applyFont="1" applyBorder="1" applyAlignment="1">
      <alignment horizontal="center" vertical="center"/>
    </xf>
    <xf numFmtId="0" fontId="2" fillId="0" borderId="5" xfId="0" applyFont="1" applyBorder="1" applyAlignment="1">
      <alignment horizontal="center" vertical="center"/>
    </xf>
    <xf numFmtId="188" fontId="2" fillId="0" borderId="3" xfId="1" applyNumberFormat="1" applyFont="1" applyBorder="1" applyAlignment="1">
      <alignment horizontal="center" vertical="center"/>
    </xf>
    <xf numFmtId="188" fontId="2" fillId="0" borderId="10" xfId="1" applyNumberFormat="1" applyFont="1" applyBorder="1" applyAlignment="1">
      <alignment horizontal="center" vertical="center"/>
    </xf>
    <xf numFmtId="188" fontId="2" fillId="0" borderId="5" xfId="1" applyNumberFormat="1" applyFont="1" applyBorder="1" applyAlignment="1">
      <alignment horizontal="center" vertical="center"/>
    </xf>
    <xf numFmtId="0" fontId="2" fillId="0" borderId="2" xfId="0" applyFont="1" applyBorder="1" applyAlignment="1">
      <alignment horizontal="center" vertical="center"/>
    </xf>
    <xf numFmtId="188" fontId="11" fillId="0" borderId="2" xfId="1" applyNumberFormat="1" applyFont="1" applyBorder="1" applyAlignment="1">
      <alignment horizontal="right" vertical="center"/>
    </xf>
    <xf numFmtId="188" fontId="11" fillId="0" borderId="9" xfId="1" applyNumberFormat="1" applyFont="1" applyBorder="1" applyAlignment="1">
      <alignment horizontal="right" vertical="center"/>
    </xf>
    <xf numFmtId="188" fontId="11" fillId="0" borderId="20" xfId="1" applyNumberFormat="1" applyFont="1" applyBorder="1" applyAlignment="1">
      <alignment horizontal="right" vertical="center"/>
    </xf>
    <xf numFmtId="188" fontId="2" fillId="0" borderId="2" xfId="1" applyNumberFormat="1" applyFont="1" applyBorder="1" applyAlignment="1">
      <alignment vertical="center"/>
    </xf>
    <xf numFmtId="188" fontId="2" fillId="0" borderId="9" xfId="1" applyNumberFormat="1" applyFont="1" applyBorder="1" applyAlignment="1">
      <alignment vertical="center"/>
    </xf>
    <xf numFmtId="188" fontId="2" fillId="0" borderId="20" xfId="1" applyNumberFormat="1" applyFont="1" applyBorder="1" applyAlignment="1">
      <alignment vertical="center"/>
    </xf>
    <xf numFmtId="188" fontId="11" fillId="0" borderId="2" xfId="1" applyNumberFormat="1" applyFont="1" applyBorder="1" applyAlignment="1">
      <alignment horizontal="center" vertical="center"/>
    </xf>
    <xf numFmtId="188" fontId="11" fillId="0" borderId="9" xfId="1" applyNumberFormat="1" applyFont="1" applyBorder="1" applyAlignment="1">
      <alignment horizontal="center" vertical="center"/>
    </xf>
    <xf numFmtId="188" fontId="11" fillId="0" borderId="20" xfId="1" applyNumberFormat="1" applyFont="1" applyBorder="1" applyAlignment="1">
      <alignment horizontal="center" vertical="center"/>
    </xf>
    <xf numFmtId="38" fontId="2" fillId="0" borderId="2" xfId="1" applyFont="1" applyBorder="1" applyAlignment="1">
      <alignment vertical="center"/>
    </xf>
    <xf numFmtId="38" fontId="2" fillId="0" borderId="9" xfId="1" applyFont="1" applyBorder="1" applyAlignment="1">
      <alignment vertical="center"/>
    </xf>
    <xf numFmtId="38" fontId="2" fillId="0" borderId="20" xfId="1" applyFont="1" applyBorder="1" applyAlignment="1">
      <alignment vertical="center"/>
    </xf>
    <xf numFmtId="38" fontId="2" fillId="0" borderId="0" xfId="1" applyFont="1" applyBorder="1" applyAlignment="1">
      <alignment vertical="center"/>
    </xf>
    <xf numFmtId="188" fontId="11" fillId="0" borderId="2" xfId="1" applyNumberFormat="1" applyFont="1" applyBorder="1" applyAlignment="1">
      <alignment vertical="center"/>
    </xf>
    <xf numFmtId="188" fontId="11" fillId="0" borderId="9" xfId="1" applyNumberFormat="1" applyFont="1" applyBorder="1" applyAlignment="1">
      <alignment vertical="center"/>
    </xf>
    <xf numFmtId="188" fontId="11" fillId="0" borderId="20" xfId="1" applyNumberFormat="1" applyFont="1" applyBorder="1" applyAlignment="1">
      <alignment vertical="center"/>
    </xf>
    <xf numFmtId="38" fontId="26" fillId="0" borderId="2" xfId="1" applyFont="1" applyBorder="1" applyAlignment="1">
      <alignment vertical="center"/>
    </xf>
    <xf numFmtId="38" fontId="26" fillId="0" borderId="9" xfId="1" applyFont="1" applyBorder="1" applyAlignment="1">
      <alignment vertical="center"/>
    </xf>
    <xf numFmtId="38" fontId="26" fillId="0" borderId="20" xfId="1" applyFont="1" applyBorder="1" applyAlignment="1">
      <alignment vertical="center"/>
    </xf>
    <xf numFmtId="191" fontId="2" fillId="0" borderId="0" xfId="0" applyNumberFormat="1" applyFont="1" applyAlignment="1">
      <alignment vertical="center"/>
    </xf>
    <xf numFmtId="191" fontId="2" fillId="0" borderId="0" xfId="0" applyNumberFormat="1" applyFont="1" applyBorder="1" applyAlignment="1">
      <alignment vertical="center"/>
    </xf>
    <xf numFmtId="0" fontId="2" fillId="0" borderId="2" xfId="0" applyFont="1" applyBorder="1" applyAlignment="1">
      <alignment vertical="center"/>
    </xf>
    <xf numFmtId="0" fontId="2" fillId="0" borderId="9" xfId="0" applyFont="1" applyBorder="1" applyAlignment="1">
      <alignment vertical="center"/>
    </xf>
    <xf numFmtId="0" fontId="2" fillId="0" borderId="20" xfId="0" applyFont="1" applyBorder="1" applyAlignment="1">
      <alignment vertical="center"/>
    </xf>
    <xf numFmtId="0" fontId="2" fillId="0" borderId="2" xfId="0" applyFont="1" applyBorder="1" applyAlignment="1">
      <alignment horizontal="left" vertical="center"/>
    </xf>
    <xf numFmtId="0" fontId="2" fillId="0" borderId="9" xfId="0" applyFont="1" applyBorder="1" applyAlignment="1">
      <alignment horizontal="left" vertical="center"/>
    </xf>
    <xf numFmtId="0" fontId="2" fillId="0" borderId="20" xfId="0" applyFont="1" applyBorder="1" applyAlignment="1">
      <alignment horizontal="left" vertical="center"/>
    </xf>
    <xf numFmtId="0" fontId="2" fillId="0" borderId="1" xfId="0" applyFont="1" applyBorder="1" applyAlignment="1">
      <alignment horizontal="left" vertical="center"/>
    </xf>
    <xf numFmtId="0" fontId="11" fillId="0" borderId="2" xfId="0" applyFont="1" applyBorder="1" applyAlignment="1">
      <alignment horizontal="lef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2" fillId="0" borderId="5" xfId="0" applyFont="1" applyBorder="1" applyAlignment="1">
      <alignment horizontal="lef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11" fillId="0" borderId="17" xfId="0" applyFont="1" applyBorder="1" applyAlignment="1">
      <alignment horizontal="left" vertical="center"/>
    </xf>
    <xf numFmtId="0" fontId="11" fillId="0" borderId="18" xfId="0" applyFont="1" applyBorder="1" applyAlignment="1">
      <alignment horizontal="left" vertical="center"/>
    </xf>
    <xf numFmtId="0" fontId="2" fillId="0" borderId="6" xfId="0" applyFont="1" applyBorder="1" applyAlignment="1">
      <alignment horizontal="left" vertical="center"/>
    </xf>
    <xf numFmtId="0" fontId="2" fillId="0" borderId="19" xfId="0" applyFont="1" applyBorder="1" applyAlignment="1">
      <alignment horizontal="left" vertical="center"/>
    </xf>
    <xf numFmtId="0" fontId="11" fillId="0" borderId="8" xfId="0" applyFont="1" applyBorder="1" applyAlignment="1">
      <alignment horizontal="left" vertical="center"/>
    </xf>
    <xf numFmtId="0" fontId="19" fillId="0" borderId="0" xfId="0" applyFont="1" applyBorder="1" applyAlignment="1">
      <alignment horizontal="center" vertical="center"/>
    </xf>
    <xf numFmtId="0" fontId="19" fillId="0" borderId="0" xfId="0" applyFont="1" applyBorder="1" applyAlignment="1">
      <alignment horizontal="center" vertical="center"/>
    </xf>
    <xf numFmtId="0" fontId="11"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left" vertical="center"/>
    </xf>
    <xf numFmtId="0" fontId="13" fillId="0" borderId="17" xfId="0" applyFont="1" applyBorder="1" applyAlignment="1">
      <alignment horizontal="left" vertical="center"/>
    </xf>
    <xf numFmtId="0" fontId="13" fillId="0" borderId="0" xfId="0" applyFont="1" applyBorder="1" applyAlignment="1">
      <alignment horizontal="left" vertical="center"/>
    </xf>
    <xf numFmtId="0" fontId="13" fillId="0" borderId="18" xfId="0" applyFont="1" applyBorder="1" applyAlignment="1">
      <alignment horizontal="left" vertical="center"/>
    </xf>
    <xf numFmtId="0" fontId="13" fillId="0" borderId="17" xfId="0" applyFont="1" applyBorder="1" applyAlignment="1">
      <alignment horizontal="center" vertical="center"/>
    </xf>
    <xf numFmtId="0" fontId="13" fillId="0" borderId="0" xfId="0" applyFont="1" applyBorder="1" applyAlignment="1">
      <alignment horizontal="center" vertical="center"/>
    </xf>
    <xf numFmtId="0" fontId="13" fillId="0" borderId="18" xfId="0" applyFont="1" applyBorder="1" applyAlignment="1">
      <alignment horizontal="center" vertical="center"/>
    </xf>
    <xf numFmtId="0" fontId="13" fillId="0" borderId="0" xfId="0" applyFont="1" applyBorder="1" applyAlignment="1">
      <alignment horizontal="left" vertical="center"/>
    </xf>
    <xf numFmtId="0" fontId="13" fillId="0" borderId="18" xfId="0" applyFont="1" applyBorder="1" applyAlignment="1">
      <alignment horizontal="left" vertical="center"/>
    </xf>
    <xf numFmtId="3" fontId="13" fillId="0" borderId="0" xfId="0" applyNumberFormat="1" applyFont="1" applyBorder="1" applyAlignment="1">
      <alignment horizontal="left" vertical="center"/>
    </xf>
    <xf numFmtId="3" fontId="13" fillId="0" borderId="18" xfId="0" applyNumberFormat="1" applyFont="1" applyBorder="1" applyAlignment="1">
      <alignment horizontal="left" vertical="center"/>
    </xf>
    <xf numFmtId="0" fontId="13" fillId="0" borderId="17" xfId="0" applyFont="1" applyBorder="1" applyAlignment="1">
      <alignment vertical="center"/>
    </xf>
    <xf numFmtId="0" fontId="13" fillId="0" borderId="0" xfId="0" applyFont="1" applyFill="1" applyBorder="1" applyAlignment="1">
      <alignment vertical="center"/>
    </xf>
    <xf numFmtId="0" fontId="13" fillId="0" borderId="18" xfId="0" applyFont="1" applyBorder="1" applyAlignment="1">
      <alignment vertical="center"/>
    </xf>
    <xf numFmtId="0" fontId="13" fillId="0" borderId="17" xfId="0" quotePrefix="1" applyFont="1" applyBorder="1" applyAlignment="1">
      <alignment horizontal="left" vertical="center"/>
    </xf>
    <xf numFmtId="0" fontId="13" fillId="0" borderId="0" xfId="0" quotePrefix="1" applyFont="1" applyBorder="1" applyAlignment="1">
      <alignment horizontal="left" vertical="center"/>
    </xf>
    <xf numFmtId="0" fontId="13" fillId="0" borderId="18" xfId="0" quotePrefix="1" applyFont="1" applyBorder="1" applyAlignment="1">
      <alignment horizontal="left" vertical="center"/>
    </xf>
    <xf numFmtId="0" fontId="13" fillId="0" borderId="6" xfId="0" applyFont="1" applyBorder="1" applyAlignment="1">
      <alignment horizontal="left" vertical="center"/>
    </xf>
    <xf numFmtId="0" fontId="13" fillId="0" borderId="8" xfId="0" applyFont="1" applyBorder="1" applyAlignment="1">
      <alignment horizontal="left" vertical="center"/>
    </xf>
    <xf numFmtId="0" fontId="13" fillId="0" borderId="19" xfId="0" applyFont="1" applyBorder="1" applyAlignment="1">
      <alignment horizontal="lef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182" fontId="19" fillId="0" borderId="6" xfId="0" applyNumberFormat="1" applyFont="1" applyBorder="1" applyAlignment="1">
      <alignment horizontal="center" vertical="center"/>
    </xf>
    <xf numFmtId="182" fontId="19" fillId="0" borderId="8" xfId="0" applyNumberFormat="1" applyFont="1" applyBorder="1" applyAlignment="1">
      <alignment horizontal="center" vertical="center"/>
    </xf>
    <xf numFmtId="182" fontId="19" fillId="0" borderId="19" xfId="0" applyNumberFormat="1" applyFont="1" applyBorder="1" applyAlignment="1">
      <alignment horizontal="center" vertical="center"/>
    </xf>
    <xf numFmtId="182" fontId="19" fillId="0" borderId="6" xfId="0" applyNumberFormat="1" applyFont="1" applyBorder="1" applyAlignment="1">
      <alignment horizontal="center" vertical="center" wrapText="1"/>
    </xf>
    <xf numFmtId="182" fontId="19" fillId="0" borderId="8" xfId="0" applyNumberFormat="1" applyFont="1" applyBorder="1" applyAlignment="1">
      <alignment horizontal="center" vertical="center" wrapText="1"/>
    </xf>
    <xf numFmtId="182" fontId="19" fillId="0" borderId="19" xfId="0" applyNumberFormat="1" applyFont="1" applyBorder="1" applyAlignment="1">
      <alignment horizontal="center" vertical="center" wrapText="1"/>
    </xf>
    <xf numFmtId="0" fontId="2" fillId="0" borderId="10" xfId="0" applyFont="1" applyBorder="1" applyAlignment="1">
      <alignment vertical="center" wrapText="1"/>
    </xf>
    <xf numFmtId="190" fontId="19" fillId="0" borderId="3" xfId="0" applyNumberFormat="1" applyFont="1" applyBorder="1" applyAlignment="1">
      <alignment vertical="center"/>
    </xf>
    <xf numFmtId="190" fontId="19" fillId="0" borderId="10" xfId="0" applyNumberFormat="1" applyFont="1" applyBorder="1" applyAlignment="1">
      <alignment vertical="center"/>
    </xf>
    <xf numFmtId="190" fontId="19" fillId="0" borderId="5" xfId="0" applyNumberFormat="1" applyFont="1" applyBorder="1" applyAlignment="1">
      <alignment vertical="center"/>
    </xf>
    <xf numFmtId="190" fontId="19" fillId="0" borderId="4" xfId="0" applyNumberFormat="1" applyFont="1" applyBorder="1" applyAlignment="1">
      <alignment horizontal="center" vertical="center" wrapText="1"/>
    </xf>
    <xf numFmtId="190" fontId="11" fillId="0" borderId="4" xfId="0" applyNumberFormat="1" applyFont="1" applyBorder="1" applyAlignment="1">
      <alignment horizontal="center" vertical="center"/>
    </xf>
    <xf numFmtId="190" fontId="19" fillId="0" borderId="6" xfId="0" applyNumberFormat="1" applyFont="1" applyBorder="1" applyAlignment="1">
      <alignment vertical="center"/>
    </xf>
    <xf numFmtId="190" fontId="19" fillId="0" borderId="8" xfId="0" applyNumberFormat="1" applyFont="1" applyBorder="1" applyAlignment="1">
      <alignment vertical="center"/>
    </xf>
    <xf numFmtId="190" fontId="19" fillId="0" borderId="19" xfId="0" applyNumberFormat="1" applyFont="1" applyBorder="1" applyAlignment="1">
      <alignment vertical="center"/>
    </xf>
    <xf numFmtId="190" fontId="19" fillId="0" borderId="7" xfId="0" applyNumberFormat="1" applyFont="1" applyBorder="1" applyAlignment="1">
      <alignment horizontal="center" vertical="center" wrapText="1"/>
    </xf>
    <xf numFmtId="190" fontId="11" fillId="0" borderId="7" xfId="0" applyNumberFormat="1" applyFont="1" applyBorder="1" applyAlignment="1">
      <alignment horizontal="center" vertical="center"/>
    </xf>
    <xf numFmtId="189" fontId="11" fillId="0" borderId="10" xfId="0" applyNumberFormat="1" applyFont="1" applyBorder="1" applyAlignment="1">
      <alignment vertical="center"/>
    </xf>
    <xf numFmtId="190" fontId="11" fillId="0" borderId="10" xfId="0" applyNumberFormat="1" applyFont="1" applyBorder="1" applyAlignment="1">
      <alignment vertical="center"/>
    </xf>
    <xf numFmtId="0" fontId="11" fillId="0" borderId="10" xfId="0" applyFont="1" applyBorder="1" applyAlignment="1">
      <alignment vertical="center"/>
    </xf>
    <xf numFmtId="0" fontId="2" fillId="0" borderId="0" xfId="0" applyFont="1" applyBorder="1" applyAlignment="1">
      <alignment vertical="center" wrapText="1"/>
    </xf>
    <xf numFmtId="189" fontId="19" fillId="0" borderId="0" xfId="0" applyNumberFormat="1" applyFont="1" applyBorder="1" applyAlignment="1">
      <alignment vertical="center"/>
    </xf>
    <xf numFmtId="190" fontId="19" fillId="0" borderId="0" xfId="0" applyNumberFormat="1" applyFont="1" applyBorder="1" applyAlignment="1">
      <alignment vertical="center"/>
    </xf>
  </cellXfs>
  <cellStyles count="2">
    <cellStyle name="桁区切り 2" xfId="1" xr:uid="{83AD8D51-75C0-4D9D-8F21-04EEAA25ECD2}"/>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19050</xdr:colOff>
      <xdr:row>27</xdr:row>
      <xdr:rowOff>9525</xdr:rowOff>
    </xdr:from>
    <xdr:to>
      <xdr:col>11</xdr:col>
      <xdr:colOff>0</xdr:colOff>
      <xdr:row>28</xdr:row>
      <xdr:rowOff>161925</xdr:rowOff>
    </xdr:to>
    <xdr:sp macro="" textlink="">
      <xdr:nvSpPr>
        <xdr:cNvPr id="11300" name="Line 1">
          <a:extLst>
            <a:ext uri="{FF2B5EF4-FFF2-40B4-BE49-F238E27FC236}">
              <a16:creationId xmlns:a16="http://schemas.microsoft.com/office/drawing/2014/main" id="{00000000-0008-0000-0100-0000242C0000}"/>
            </a:ext>
          </a:extLst>
        </xdr:cNvPr>
        <xdr:cNvSpPr>
          <a:spLocks noChangeShapeType="1"/>
        </xdr:cNvSpPr>
      </xdr:nvSpPr>
      <xdr:spPr bwMode="auto">
        <a:xfrm flipV="1">
          <a:off x="9258300" y="5743575"/>
          <a:ext cx="971550" cy="3429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4584" name="Line 1">
          <a:extLst>
            <a:ext uri="{FF2B5EF4-FFF2-40B4-BE49-F238E27FC236}">
              <a16:creationId xmlns:a16="http://schemas.microsoft.com/office/drawing/2014/main" id="{00000000-0008-0000-0500-000008600000}"/>
            </a:ext>
          </a:extLst>
        </xdr:cNvPr>
        <xdr:cNvSpPr>
          <a:spLocks noChangeShapeType="1"/>
        </xdr:cNvSpPr>
      </xdr:nvSpPr>
      <xdr:spPr bwMode="auto">
        <a:xfrm flipH="1" flipV="1">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29"/>
  <sheetViews>
    <sheetView tabSelected="1" workbookViewId="0"/>
  </sheetViews>
  <sheetFormatPr defaultRowHeight="13.5" x14ac:dyDescent="0.15"/>
  <cols>
    <col min="1" max="1" width="23.625" style="54" customWidth="1"/>
    <col min="2" max="2" width="17.625" style="54" customWidth="1"/>
    <col min="3" max="3" width="4.625" style="54" customWidth="1"/>
    <col min="4" max="4" width="7.75" style="54" customWidth="1"/>
    <col min="5" max="5" width="2.375" style="54" customWidth="1"/>
    <col min="6" max="6" width="2.625" style="54" customWidth="1"/>
    <col min="7" max="7" width="6" style="54" customWidth="1"/>
    <col min="8" max="8" width="4.125" style="54" customWidth="1"/>
    <col min="9" max="9" width="6" style="54" customWidth="1"/>
    <col min="10" max="10" width="9" style="54"/>
    <col min="11" max="11" width="4.625" style="54" customWidth="1"/>
    <col min="12" max="13" width="17.625" style="54" customWidth="1"/>
    <col min="14" max="14" width="5.375" style="54" customWidth="1"/>
    <col min="15" max="15" width="1.25" style="54" customWidth="1"/>
    <col min="16" max="16384" width="9" style="54"/>
  </cols>
  <sheetData>
    <row r="2" spans="1:14" ht="20.25" customHeight="1" x14ac:dyDescent="0.15">
      <c r="A2" s="51"/>
      <c r="B2" s="52"/>
      <c r="C2" s="52"/>
      <c r="D2" s="52"/>
      <c r="E2" s="52"/>
      <c r="F2" s="52"/>
      <c r="G2" s="52"/>
      <c r="H2" s="52"/>
      <c r="I2" s="52"/>
      <c r="J2" s="52"/>
      <c r="K2" s="52"/>
      <c r="L2" s="53" t="s">
        <v>0</v>
      </c>
      <c r="M2" s="120" t="s">
        <v>122</v>
      </c>
      <c r="N2" s="121"/>
    </row>
    <row r="3" spans="1:14" ht="20.25" customHeight="1" x14ac:dyDescent="0.15">
      <c r="A3" s="55"/>
      <c r="B3" s="56"/>
      <c r="C3" s="56"/>
      <c r="D3" s="56"/>
      <c r="E3" s="56"/>
      <c r="F3" s="56"/>
      <c r="G3" s="56"/>
      <c r="H3" s="56"/>
      <c r="I3" s="56"/>
      <c r="J3" s="56"/>
      <c r="K3" s="56"/>
      <c r="L3" s="53" t="s">
        <v>1</v>
      </c>
      <c r="M3" s="120" t="s">
        <v>71</v>
      </c>
      <c r="N3" s="121"/>
    </row>
    <row r="4" spans="1:14" ht="20.25" customHeight="1" x14ac:dyDescent="0.15">
      <c r="A4" s="55"/>
      <c r="B4" s="56"/>
      <c r="C4" s="56"/>
      <c r="D4" s="56"/>
      <c r="E4" s="56"/>
      <c r="F4" s="56"/>
      <c r="G4" s="56"/>
      <c r="H4" s="56"/>
      <c r="I4" s="56"/>
      <c r="J4" s="56"/>
      <c r="K4" s="56"/>
      <c r="L4" s="53" t="s">
        <v>2</v>
      </c>
      <c r="M4" s="57"/>
      <c r="N4" s="58"/>
    </row>
    <row r="5" spans="1:14" ht="42" customHeight="1" x14ac:dyDescent="0.15">
      <c r="A5" s="55"/>
      <c r="B5" s="56"/>
      <c r="C5" s="56"/>
      <c r="D5" s="56"/>
      <c r="E5" s="56"/>
      <c r="F5" s="56"/>
      <c r="G5" s="56"/>
      <c r="H5" s="56"/>
      <c r="I5" s="56"/>
      <c r="J5" s="56"/>
      <c r="K5" s="56"/>
      <c r="L5" s="122" t="s">
        <v>72</v>
      </c>
      <c r="M5" s="123"/>
      <c r="N5" s="124"/>
    </row>
    <row r="6" spans="1:14" x14ac:dyDescent="0.15">
      <c r="A6" s="55"/>
      <c r="B6" s="56"/>
      <c r="C6" s="56"/>
      <c r="D6" s="56"/>
      <c r="E6" s="56"/>
      <c r="F6" s="56"/>
      <c r="G6" s="56"/>
      <c r="H6" s="56"/>
      <c r="I6" s="56"/>
      <c r="J6" s="56"/>
      <c r="K6" s="56"/>
      <c r="L6" s="56"/>
      <c r="M6" s="56"/>
      <c r="N6" s="58"/>
    </row>
    <row r="7" spans="1:14" x14ac:dyDescent="0.15">
      <c r="A7" s="55"/>
      <c r="B7" s="56"/>
      <c r="C7" s="56"/>
      <c r="D7" s="56"/>
      <c r="E7" s="56"/>
      <c r="F7" s="56"/>
      <c r="G7" s="56"/>
      <c r="H7" s="56"/>
      <c r="I7" s="56"/>
      <c r="J7" s="56"/>
      <c r="K7" s="56"/>
      <c r="L7" s="56"/>
      <c r="M7" s="56"/>
      <c r="N7" s="58"/>
    </row>
    <row r="8" spans="1:14" x14ac:dyDescent="0.15">
      <c r="A8" s="55"/>
      <c r="B8" s="56"/>
      <c r="C8" s="56"/>
      <c r="D8" s="56"/>
      <c r="E8" s="56"/>
      <c r="F8" s="56"/>
      <c r="G8" s="56"/>
      <c r="H8" s="56"/>
      <c r="I8" s="56"/>
      <c r="J8" s="56"/>
      <c r="K8" s="56"/>
      <c r="L8" s="56"/>
      <c r="M8" s="56"/>
      <c r="N8" s="58"/>
    </row>
    <row r="9" spans="1:14" ht="28.5" customHeight="1" x14ac:dyDescent="0.3">
      <c r="A9" s="125" t="s">
        <v>59</v>
      </c>
      <c r="B9" s="126"/>
      <c r="C9" s="126"/>
      <c r="D9" s="126"/>
      <c r="E9" s="126"/>
      <c r="F9" s="126"/>
      <c r="G9" s="126"/>
      <c r="H9" s="126"/>
      <c r="I9" s="126"/>
      <c r="J9" s="126"/>
      <c r="K9" s="126"/>
      <c r="L9" s="126"/>
      <c r="M9" s="126"/>
      <c r="N9" s="58"/>
    </row>
    <row r="10" spans="1:14" x14ac:dyDescent="0.15">
      <c r="A10" s="55"/>
      <c r="B10" s="56"/>
      <c r="C10" s="56"/>
      <c r="D10" s="56"/>
      <c r="E10" s="56"/>
      <c r="F10" s="56"/>
      <c r="G10" s="56"/>
      <c r="H10" s="56"/>
      <c r="I10" s="56"/>
      <c r="J10" s="56"/>
      <c r="K10" s="56"/>
      <c r="L10" s="56"/>
      <c r="M10" s="56"/>
      <c r="N10" s="58"/>
    </row>
    <row r="11" spans="1:14" x14ac:dyDescent="0.15">
      <c r="A11" s="55"/>
      <c r="B11" s="56"/>
      <c r="C11" s="56"/>
      <c r="D11" s="56"/>
      <c r="E11" s="56"/>
      <c r="F11" s="56"/>
      <c r="G11" s="56"/>
      <c r="H11" s="56"/>
      <c r="I11" s="56"/>
      <c r="J11" s="56"/>
      <c r="K11" s="56"/>
      <c r="L11" s="56"/>
      <c r="M11" s="56"/>
      <c r="N11" s="58"/>
    </row>
    <row r="12" spans="1:14" x14ac:dyDescent="0.15">
      <c r="A12" s="55"/>
      <c r="B12" s="56"/>
      <c r="C12" s="56"/>
      <c r="D12" s="56"/>
      <c r="E12" s="56"/>
      <c r="F12" s="56"/>
      <c r="G12" s="56"/>
      <c r="H12" s="56"/>
      <c r="I12" s="56"/>
      <c r="J12" s="56"/>
      <c r="K12" s="56"/>
      <c r="L12" s="56"/>
      <c r="M12" s="56"/>
      <c r="N12" s="58"/>
    </row>
    <row r="13" spans="1:14" ht="14.25" x14ac:dyDescent="0.15">
      <c r="A13" s="127" t="s">
        <v>56</v>
      </c>
      <c r="B13" s="128"/>
      <c r="C13" s="128"/>
      <c r="D13" s="128"/>
      <c r="E13" s="59"/>
      <c r="F13" s="59"/>
      <c r="G13" s="59"/>
      <c r="H13" s="60"/>
      <c r="I13" s="60"/>
      <c r="J13" s="60"/>
      <c r="K13" s="60"/>
      <c r="L13" s="60"/>
      <c r="M13" s="60"/>
      <c r="N13" s="61"/>
    </row>
    <row r="14" spans="1:14" ht="28.5" x14ac:dyDescent="0.3">
      <c r="A14" s="129" t="s">
        <v>38</v>
      </c>
      <c r="B14" s="130"/>
      <c r="C14" s="130"/>
      <c r="D14" s="130"/>
      <c r="E14" s="131" t="s">
        <v>55</v>
      </c>
      <c r="F14" s="131"/>
      <c r="G14" s="131"/>
      <c r="H14" s="132" t="s">
        <v>35</v>
      </c>
      <c r="I14" s="132"/>
      <c r="J14" s="132"/>
      <c r="K14" s="132"/>
      <c r="L14" s="132"/>
      <c r="M14" s="132"/>
      <c r="N14" s="133"/>
    </row>
    <row r="15" spans="1:14" x14ac:dyDescent="0.15">
      <c r="A15" s="55"/>
      <c r="B15" s="56"/>
      <c r="C15" s="56"/>
      <c r="D15" s="56"/>
      <c r="E15" s="56"/>
      <c r="F15" s="56"/>
      <c r="G15" s="56"/>
      <c r="H15" s="56"/>
      <c r="I15" s="56"/>
      <c r="J15" s="56"/>
      <c r="K15" s="56"/>
      <c r="L15" s="56"/>
      <c r="M15" s="56"/>
      <c r="N15" s="58"/>
    </row>
    <row r="16" spans="1:14" x14ac:dyDescent="0.15">
      <c r="A16" s="55"/>
      <c r="B16" s="56"/>
      <c r="C16" s="56"/>
      <c r="D16" s="56"/>
      <c r="E16" s="56"/>
      <c r="F16" s="56"/>
      <c r="G16" s="56"/>
      <c r="H16" s="56"/>
      <c r="I16" s="56"/>
      <c r="J16" s="56"/>
      <c r="K16" s="56"/>
      <c r="L16" s="56"/>
      <c r="M16" s="56"/>
      <c r="N16" s="58"/>
    </row>
    <row r="17" spans="1:14" x14ac:dyDescent="0.15">
      <c r="A17" s="55"/>
      <c r="B17" s="56"/>
      <c r="C17" s="56"/>
      <c r="D17" s="56"/>
      <c r="E17" s="56"/>
      <c r="F17" s="56"/>
      <c r="G17" s="56"/>
      <c r="H17" s="56"/>
      <c r="I17" s="56"/>
      <c r="J17" s="56"/>
      <c r="K17" s="56"/>
      <c r="L17" s="56"/>
      <c r="M17" s="56"/>
      <c r="N17" s="58"/>
    </row>
    <row r="18" spans="1:14" x14ac:dyDescent="0.15">
      <c r="A18" s="55"/>
      <c r="B18" s="56"/>
      <c r="C18" s="56"/>
      <c r="D18" s="56"/>
      <c r="E18" s="56"/>
      <c r="F18" s="56"/>
      <c r="G18" s="56"/>
      <c r="H18" s="56"/>
      <c r="I18" s="56"/>
      <c r="J18" s="56"/>
      <c r="K18" s="56"/>
      <c r="L18" s="56"/>
      <c r="M18" s="56"/>
      <c r="N18" s="58"/>
    </row>
    <row r="19" spans="1:14" ht="17.25" x14ac:dyDescent="0.2">
      <c r="A19" s="55"/>
      <c r="B19" s="56"/>
      <c r="C19" s="118" t="s">
        <v>74</v>
      </c>
      <c r="D19" s="118"/>
      <c r="E19" s="118"/>
      <c r="F19" s="118"/>
      <c r="G19" s="118"/>
      <c r="H19" s="118"/>
      <c r="I19" s="118"/>
      <c r="J19" s="118"/>
      <c r="K19" s="118"/>
      <c r="L19" s="60"/>
      <c r="M19" s="60"/>
      <c r="N19" s="58"/>
    </row>
    <row r="20" spans="1:14" x14ac:dyDescent="0.15">
      <c r="A20" s="55"/>
      <c r="B20" s="56"/>
      <c r="C20" s="60"/>
      <c r="D20" s="60"/>
      <c r="E20" s="60"/>
      <c r="F20" s="60"/>
      <c r="G20" s="60"/>
      <c r="H20" s="60"/>
      <c r="I20" s="60"/>
      <c r="J20" s="60"/>
      <c r="K20" s="60"/>
      <c r="L20" s="60"/>
      <c r="M20" s="60"/>
      <c r="N20" s="58"/>
    </row>
    <row r="21" spans="1:14" x14ac:dyDescent="0.15">
      <c r="A21" s="55"/>
      <c r="B21" s="56"/>
      <c r="C21" s="60"/>
      <c r="D21" s="60"/>
      <c r="E21" s="60"/>
      <c r="F21" s="60"/>
      <c r="G21" s="60"/>
      <c r="H21" s="60"/>
      <c r="I21" s="60"/>
      <c r="J21" s="60"/>
      <c r="K21" s="60"/>
      <c r="L21" s="60"/>
      <c r="M21" s="60"/>
      <c r="N21" s="58"/>
    </row>
    <row r="22" spans="1:14" ht="17.25" x14ac:dyDescent="0.2">
      <c r="A22" s="55"/>
      <c r="B22" s="56"/>
      <c r="C22" s="118" t="s">
        <v>73</v>
      </c>
      <c r="D22" s="118"/>
      <c r="E22" s="118"/>
      <c r="F22" s="118"/>
      <c r="G22" s="118"/>
      <c r="H22" s="118"/>
      <c r="I22" s="118"/>
      <c r="J22" s="118"/>
      <c r="K22" s="118"/>
      <c r="L22" s="60"/>
      <c r="M22" s="60"/>
      <c r="N22" s="58"/>
    </row>
    <row r="23" spans="1:14" x14ac:dyDescent="0.15">
      <c r="A23" s="55"/>
      <c r="B23" s="56"/>
      <c r="C23" s="60"/>
      <c r="D23" s="60"/>
      <c r="E23" s="60"/>
      <c r="F23" s="60"/>
      <c r="G23" s="60"/>
      <c r="H23" s="60"/>
      <c r="I23" s="60"/>
      <c r="J23" s="60"/>
      <c r="K23" s="60"/>
      <c r="L23" s="60"/>
      <c r="M23" s="60"/>
      <c r="N23" s="58"/>
    </row>
    <row r="24" spans="1:14" x14ac:dyDescent="0.15">
      <c r="A24" s="55"/>
      <c r="B24" s="56"/>
      <c r="C24" s="17"/>
      <c r="D24" s="60"/>
      <c r="E24" s="62" t="s">
        <v>3</v>
      </c>
      <c r="F24" s="119" t="s">
        <v>5</v>
      </c>
      <c r="G24" s="119"/>
      <c r="H24" s="119"/>
      <c r="I24" s="119"/>
      <c r="J24" s="119"/>
      <c r="K24" s="119"/>
      <c r="L24" s="119"/>
      <c r="M24" s="119"/>
      <c r="N24" s="58" t="s">
        <v>37</v>
      </c>
    </row>
    <row r="25" spans="1:14" ht="6" customHeight="1" x14ac:dyDescent="0.15">
      <c r="A25" s="55"/>
      <c r="B25" s="56"/>
      <c r="C25" s="17"/>
      <c r="D25" s="60"/>
      <c r="E25" s="60"/>
      <c r="F25" s="60"/>
      <c r="G25" s="60"/>
      <c r="H25" s="60"/>
      <c r="I25" s="60"/>
      <c r="J25" s="60"/>
      <c r="K25" s="60"/>
      <c r="L25" s="60"/>
      <c r="M25" s="63"/>
      <c r="N25" s="58"/>
    </row>
    <row r="26" spans="1:14" x14ac:dyDescent="0.15">
      <c r="A26" s="55"/>
      <c r="B26" s="56"/>
      <c r="C26" s="17"/>
      <c r="D26" s="60"/>
      <c r="E26" s="62" t="s">
        <v>4</v>
      </c>
      <c r="F26" s="119" t="s">
        <v>5</v>
      </c>
      <c r="G26" s="119"/>
      <c r="H26" s="119"/>
      <c r="I26" s="119"/>
      <c r="J26" s="119"/>
      <c r="K26" s="119"/>
      <c r="L26" s="119"/>
      <c r="M26" s="119"/>
      <c r="N26" s="58" t="s">
        <v>37</v>
      </c>
    </row>
    <row r="27" spans="1:14" ht="12" customHeight="1" x14ac:dyDescent="0.15">
      <c r="A27" s="55"/>
      <c r="B27" s="56"/>
      <c r="C27" s="56"/>
      <c r="D27" s="56"/>
      <c r="E27" s="56"/>
      <c r="F27" s="56"/>
      <c r="G27" s="56"/>
      <c r="H27" s="56"/>
      <c r="I27" s="56"/>
      <c r="J27" s="56"/>
      <c r="K27" s="56"/>
      <c r="L27" s="56"/>
      <c r="M27" s="56"/>
      <c r="N27" s="58"/>
    </row>
    <row r="28" spans="1:14" x14ac:dyDescent="0.15">
      <c r="A28" s="55"/>
      <c r="B28" s="56"/>
      <c r="C28" s="56"/>
      <c r="D28" s="56"/>
      <c r="E28" s="56"/>
      <c r="F28" s="56"/>
      <c r="G28" s="56"/>
      <c r="H28" s="56"/>
      <c r="I28" s="56"/>
      <c r="J28" s="56"/>
      <c r="K28" s="56"/>
      <c r="L28" s="56"/>
      <c r="M28" s="215" t="s">
        <v>123</v>
      </c>
      <c r="N28" s="58"/>
    </row>
    <row r="29" spans="1:14" x14ac:dyDescent="0.15">
      <c r="A29" s="64"/>
      <c r="B29" s="65"/>
      <c r="C29" s="65"/>
      <c r="D29" s="65"/>
      <c r="E29" s="65"/>
      <c r="F29" s="65"/>
      <c r="G29" s="65"/>
      <c r="H29" s="65"/>
      <c r="I29" s="65"/>
      <c r="J29" s="65"/>
      <c r="K29" s="65"/>
      <c r="L29" s="65"/>
      <c r="M29" s="65"/>
      <c r="N29" s="66"/>
    </row>
  </sheetData>
  <sheetProtection formatCells="0" formatColumns="0" formatRows="0"/>
  <mergeCells count="12">
    <mergeCell ref="C19:K19"/>
    <mergeCell ref="C22:K22"/>
    <mergeCell ref="F24:M24"/>
    <mergeCell ref="F26:M26"/>
    <mergeCell ref="M2:N2"/>
    <mergeCell ref="M3:N3"/>
    <mergeCell ref="L5:N5"/>
    <mergeCell ref="A9:M9"/>
    <mergeCell ref="A13:D13"/>
    <mergeCell ref="A14:D14"/>
    <mergeCell ref="E14:G14"/>
    <mergeCell ref="H14:N14"/>
  </mergeCells>
  <phoneticPr fontId="1"/>
  <pageMargins left="0.75" right="0.75" top="1" bottom="1" header="0.51200000000000001" footer="0.51200000000000001"/>
  <pageSetup paperSize="9"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dimension ref="A1:K37"/>
  <sheetViews>
    <sheetView workbookViewId="0">
      <selection sqref="A1:K1"/>
    </sheetView>
  </sheetViews>
  <sheetFormatPr defaultRowHeight="13.5" x14ac:dyDescent="0.15"/>
  <cols>
    <col min="1" max="1" width="10.875" style="4" customWidth="1"/>
    <col min="2" max="2" width="13.625" style="4" customWidth="1"/>
    <col min="3" max="3" width="19.75" style="4" customWidth="1"/>
    <col min="4" max="4" width="18.5" style="4" customWidth="1"/>
    <col min="5" max="5" width="5.5" style="4" bestFit="1" customWidth="1"/>
    <col min="6" max="7" width="8.25" style="4" bestFit="1" customWidth="1"/>
    <col min="8" max="8" width="11.25" style="4" customWidth="1"/>
    <col min="9" max="9" width="10.5" style="4" customWidth="1"/>
    <col min="10" max="10" width="14.75" style="4" bestFit="1" customWidth="1"/>
    <col min="11" max="11" width="13" style="4" bestFit="1" customWidth="1"/>
    <col min="12" max="12" width="8.75" style="4" customWidth="1"/>
    <col min="13" max="16384" width="9" style="4"/>
  </cols>
  <sheetData>
    <row r="1" spans="1:11" ht="14.25" x14ac:dyDescent="0.15">
      <c r="A1" s="182" t="str">
        <f>表紙!A14 &amp; "地区 水田・畑作経営所得安定対策等支援計画"</f>
        <v>○○地区 水田・畑作経営所得安定対策等支援計画</v>
      </c>
      <c r="B1" s="182"/>
      <c r="C1" s="182"/>
      <c r="D1" s="182"/>
      <c r="E1" s="182"/>
      <c r="F1" s="182"/>
      <c r="G1" s="182"/>
      <c r="H1" s="182"/>
      <c r="I1" s="182"/>
      <c r="J1" s="182"/>
      <c r="K1" s="182"/>
    </row>
    <row r="3" spans="1:11" x14ac:dyDescent="0.15">
      <c r="A3" s="4" t="s">
        <v>6</v>
      </c>
    </row>
    <row r="4" spans="1:11" s="2" customFormat="1" ht="40.5" x14ac:dyDescent="0.15">
      <c r="A4" s="3" t="s">
        <v>0</v>
      </c>
      <c r="B4" s="3" t="s">
        <v>7</v>
      </c>
      <c r="C4" s="7" t="s">
        <v>9</v>
      </c>
      <c r="D4" s="7" t="s">
        <v>10</v>
      </c>
      <c r="E4" s="3" t="s">
        <v>15</v>
      </c>
      <c r="F4" s="3" t="s">
        <v>16</v>
      </c>
      <c r="G4" s="3" t="s">
        <v>17</v>
      </c>
      <c r="H4" s="3" t="s">
        <v>18</v>
      </c>
      <c r="I4" s="3" t="s">
        <v>19</v>
      </c>
      <c r="J4" s="3" t="s">
        <v>20</v>
      </c>
      <c r="K4" s="3" t="s">
        <v>21</v>
      </c>
    </row>
    <row r="5" spans="1:11" s="2" customFormat="1" ht="30" customHeight="1" x14ac:dyDescent="0.15">
      <c r="A5" s="180" t="s">
        <v>122</v>
      </c>
      <c r="B5" s="180" t="s">
        <v>8</v>
      </c>
      <c r="C5" s="180" t="s">
        <v>38</v>
      </c>
      <c r="D5" s="180" t="s">
        <v>11</v>
      </c>
      <c r="E5" s="183" t="s">
        <v>75</v>
      </c>
      <c r="F5" s="183" t="s">
        <v>78</v>
      </c>
      <c r="G5" s="183" t="s">
        <v>78</v>
      </c>
      <c r="H5" s="105" t="s">
        <v>102</v>
      </c>
      <c r="I5" s="106" t="s">
        <v>103</v>
      </c>
      <c r="J5" s="96" t="s">
        <v>79</v>
      </c>
      <c r="K5" s="96" t="s">
        <v>80</v>
      </c>
    </row>
    <row r="6" spans="1:11" s="2" customFormat="1" ht="30" customHeight="1" x14ac:dyDescent="0.15">
      <c r="A6" s="181"/>
      <c r="B6" s="181"/>
      <c r="C6" s="181"/>
      <c r="D6" s="181"/>
      <c r="E6" s="184"/>
      <c r="F6" s="184"/>
      <c r="G6" s="184"/>
      <c r="H6" s="89"/>
      <c r="I6" s="90"/>
      <c r="J6" s="50" t="s">
        <v>54</v>
      </c>
      <c r="K6" s="95"/>
    </row>
    <row r="7" spans="1:11" ht="6.75" customHeight="1" x14ac:dyDescent="0.15"/>
    <row r="8" spans="1:11" x14ac:dyDescent="0.15">
      <c r="A8" s="4" t="s">
        <v>70</v>
      </c>
    </row>
    <row r="9" spans="1:11" x14ac:dyDescent="0.15">
      <c r="A9" s="4" t="s">
        <v>66</v>
      </c>
    </row>
    <row r="11" spans="1:11" x14ac:dyDescent="0.15">
      <c r="A11" s="4" t="s">
        <v>62</v>
      </c>
    </row>
    <row r="12" spans="1:11" x14ac:dyDescent="0.15">
      <c r="A12" s="4" t="s">
        <v>12</v>
      </c>
    </row>
    <row r="13" spans="1:11" ht="40.5" customHeight="1" x14ac:dyDescent="0.15">
      <c r="A13" s="157" t="s">
        <v>36</v>
      </c>
      <c r="B13" s="158"/>
      <c r="C13" s="7" t="s">
        <v>32</v>
      </c>
      <c r="D13" s="159" t="s">
        <v>33</v>
      </c>
      <c r="E13" s="160"/>
      <c r="F13" s="157" t="s">
        <v>63</v>
      </c>
      <c r="G13" s="158"/>
      <c r="H13" s="158"/>
      <c r="I13" s="3" t="s">
        <v>18</v>
      </c>
      <c r="J13" s="3" t="s">
        <v>19</v>
      </c>
      <c r="K13" s="3" t="s">
        <v>31</v>
      </c>
    </row>
    <row r="14" spans="1:11" s="6" customFormat="1" ht="15" customHeight="1" x14ac:dyDescent="0.15">
      <c r="A14" s="136" t="s">
        <v>5</v>
      </c>
      <c r="B14" s="137"/>
      <c r="C14" s="94" t="s">
        <v>83</v>
      </c>
      <c r="D14" s="161" t="s">
        <v>82</v>
      </c>
      <c r="E14" s="162"/>
      <c r="F14" s="152" t="s">
        <v>83</v>
      </c>
      <c r="G14" s="153"/>
      <c r="H14" s="154"/>
      <c r="I14" s="177" t="s">
        <v>102</v>
      </c>
      <c r="J14" s="178" t="s">
        <v>103</v>
      </c>
      <c r="K14" s="94" t="s">
        <v>84</v>
      </c>
    </row>
    <row r="15" spans="1:11" s="6" customFormat="1" ht="15" customHeight="1" x14ac:dyDescent="0.15">
      <c r="A15" s="144" t="s">
        <v>39</v>
      </c>
      <c r="B15" s="145"/>
      <c r="C15" s="97" t="s">
        <v>77</v>
      </c>
      <c r="D15" s="155" t="s">
        <v>77</v>
      </c>
      <c r="E15" s="156"/>
      <c r="F15" s="149" t="s">
        <v>77</v>
      </c>
      <c r="G15" s="150"/>
      <c r="H15" s="151"/>
      <c r="I15" s="174"/>
      <c r="J15" s="176"/>
      <c r="K15" s="97" t="s">
        <v>38</v>
      </c>
    </row>
    <row r="16" spans="1:11" s="6" customFormat="1" ht="15" customHeight="1" x14ac:dyDescent="0.15">
      <c r="A16" s="136" t="s">
        <v>13</v>
      </c>
      <c r="B16" s="137"/>
      <c r="C16" s="94" t="s">
        <v>83</v>
      </c>
      <c r="D16" s="161" t="s">
        <v>82</v>
      </c>
      <c r="E16" s="162"/>
      <c r="F16" s="152" t="s">
        <v>83</v>
      </c>
      <c r="G16" s="153"/>
      <c r="H16" s="154"/>
      <c r="I16" s="177" t="s">
        <v>102</v>
      </c>
      <c r="J16" s="178" t="s">
        <v>103</v>
      </c>
      <c r="K16" s="94" t="s">
        <v>84</v>
      </c>
    </row>
    <row r="17" spans="1:11" s="6" customFormat="1" ht="15" customHeight="1" x14ac:dyDescent="0.15">
      <c r="A17" s="144" t="s">
        <v>40</v>
      </c>
      <c r="B17" s="145"/>
      <c r="C17" s="97" t="s">
        <v>81</v>
      </c>
      <c r="D17" s="155" t="s">
        <v>81</v>
      </c>
      <c r="E17" s="156"/>
      <c r="F17" s="149" t="s">
        <v>77</v>
      </c>
      <c r="G17" s="150"/>
      <c r="H17" s="151"/>
      <c r="I17" s="174"/>
      <c r="J17" s="176"/>
      <c r="K17" s="97" t="s">
        <v>38</v>
      </c>
    </row>
    <row r="18" spans="1:11" s="8" customFormat="1" ht="13.5" customHeight="1" x14ac:dyDescent="0.15">
      <c r="A18" s="136"/>
      <c r="B18" s="137"/>
      <c r="C18" s="67"/>
      <c r="D18" s="138"/>
      <c r="E18" s="139"/>
      <c r="F18" s="77"/>
      <c r="G18" s="78"/>
      <c r="H18" s="79"/>
      <c r="I18" s="140"/>
      <c r="J18" s="146"/>
      <c r="K18" s="142"/>
    </row>
    <row r="19" spans="1:11" s="8" customFormat="1" ht="13.5" customHeight="1" x14ac:dyDescent="0.15">
      <c r="A19" s="144"/>
      <c r="B19" s="145"/>
      <c r="C19" s="68"/>
      <c r="D19" s="134"/>
      <c r="E19" s="135"/>
      <c r="F19" s="80"/>
      <c r="G19" s="81"/>
      <c r="H19" s="82"/>
      <c r="I19" s="141"/>
      <c r="J19" s="147"/>
      <c r="K19" s="143"/>
    </row>
    <row r="20" spans="1:11" s="8" customFormat="1" ht="13.5" customHeight="1" x14ac:dyDescent="0.15">
      <c r="A20" s="136"/>
      <c r="B20" s="137"/>
      <c r="C20" s="67"/>
      <c r="D20" s="138"/>
      <c r="E20" s="139"/>
      <c r="F20" s="77"/>
      <c r="G20" s="78"/>
      <c r="H20" s="79"/>
      <c r="I20" s="140"/>
      <c r="J20" s="146"/>
      <c r="K20" s="142"/>
    </row>
    <row r="21" spans="1:11" s="8" customFormat="1" ht="13.5" customHeight="1" x14ac:dyDescent="0.15">
      <c r="A21" s="144"/>
      <c r="B21" s="145"/>
      <c r="C21" s="68"/>
      <c r="D21" s="134"/>
      <c r="E21" s="135"/>
      <c r="F21" s="80"/>
      <c r="G21" s="81"/>
      <c r="H21" s="82"/>
      <c r="I21" s="141"/>
      <c r="J21" s="147"/>
      <c r="K21" s="143"/>
    </row>
    <row r="22" spans="1:11" s="8" customFormat="1" ht="13.5" customHeight="1" x14ac:dyDescent="0.15">
      <c r="A22" s="136"/>
      <c r="B22" s="137"/>
      <c r="C22" s="67"/>
      <c r="D22" s="138"/>
      <c r="E22" s="139"/>
      <c r="F22" s="77"/>
      <c r="G22" s="78"/>
      <c r="H22" s="79"/>
      <c r="I22" s="140"/>
      <c r="J22" s="146"/>
      <c r="K22" s="142"/>
    </row>
    <row r="23" spans="1:11" s="8" customFormat="1" ht="13.5" customHeight="1" x14ac:dyDescent="0.15">
      <c r="A23" s="144"/>
      <c r="B23" s="145"/>
      <c r="C23" s="68"/>
      <c r="D23" s="134"/>
      <c r="E23" s="135"/>
      <c r="F23" s="80"/>
      <c r="G23" s="81"/>
      <c r="H23" s="82"/>
      <c r="I23" s="141"/>
      <c r="J23" s="147"/>
      <c r="K23" s="143"/>
    </row>
    <row r="24" spans="1:11" s="8" customFormat="1" ht="13.5" customHeight="1" x14ac:dyDescent="0.15">
      <c r="A24" s="136"/>
      <c r="B24" s="137"/>
      <c r="C24" s="67"/>
      <c r="D24" s="138"/>
      <c r="E24" s="139"/>
      <c r="F24" s="77"/>
      <c r="G24" s="78"/>
      <c r="H24" s="79"/>
      <c r="I24" s="140"/>
      <c r="J24" s="146"/>
      <c r="K24" s="142"/>
    </row>
    <row r="25" spans="1:11" s="8" customFormat="1" ht="13.5" customHeight="1" x14ac:dyDescent="0.15">
      <c r="A25" s="144"/>
      <c r="B25" s="145"/>
      <c r="C25" s="68"/>
      <c r="D25" s="134"/>
      <c r="E25" s="135"/>
      <c r="F25" s="80"/>
      <c r="G25" s="81"/>
      <c r="H25" s="82"/>
      <c r="I25" s="141"/>
      <c r="J25" s="147"/>
      <c r="K25" s="143"/>
    </row>
    <row r="26" spans="1:11" s="8" customFormat="1" ht="13.5" customHeight="1" x14ac:dyDescent="0.15">
      <c r="A26" s="136"/>
      <c r="B26" s="137"/>
      <c r="C26" s="67"/>
      <c r="D26" s="138"/>
      <c r="E26" s="139"/>
      <c r="F26" s="77"/>
      <c r="G26" s="78"/>
      <c r="H26" s="79"/>
      <c r="I26" s="140"/>
      <c r="J26" s="146"/>
      <c r="K26" s="142"/>
    </row>
    <row r="27" spans="1:11" s="8" customFormat="1" ht="13.5" customHeight="1" thickBot="1" x14ac:dyDescent="0.2">
      <c r="A27" s="144"/>
      <c r="B27" s="145"/>
      <c r="C27" s="99"/>
      <c r="D27" s="169"/>
      <c r="E27" s="170"/>
      <c r="F27" s="83"/>
      <c r="G27" s="84"/>
      <c r="H27" s="85"/>
      <c r="I27" s="179"/>
      <c r="J27" s="148"/>
      <c r="K27" s="143"/>
    </row>
    <row r="28" spans="1:11" s="6" customFormat="1" ht="15" customHeight="1" thickTop="1" x14ac:dyDescent="0.15">
      <c r="A28" s="163" t="s">
        <v>14</v>
      </c>
      <c r="B28" s="164"/>
      <c r="C28" s="98" t="s">
        <v>83</v>
      </c>
      <c r="D28" s="167" t="s">
        <v>82</v>
      </c>
      <c r="E28" s="168"/>
      <c r="F28" s="152" t="s">
        <v>83</v>
      </c>
      <c r="G28" s="153"/>
      <c r="H28" s="154"/>
      <c r="I28" s="173" t="s">
        <v>102</v>
      </c>
      <c r="J28" s="175" t="s">
        <v>103</v>
      </c>
      <c r="K28" s="171"/>
    </row>
    <row r="29" spans="1:11" s="6" customFormat="1" ht="15" customHeight="1" x14ac:dyDescent="0.15">
      <c r="A29" s="165"/>
      <c r="B29" s="166"/>
      <c r="C29" s="97" t="s">
        <v>77</v>
      </c>
      <c r="D29" s="155" t="s">
        <v>77</v>
      </c>
      <c r="E29" s="156"/>
      <c r="F29" s="149" t="s">
        <v>77</v>
      </c>
      <c r="G29" s="150"/>
      <c r="H29" s="151"/>
      <c r="I29" s="174"/>
      <c r="J29" s="176"/>
      <c r="K29" s="172"/>
    </row>
    <row r="30" spans="1:11" ht="6.75" customHeight="1" x14ac:dyDescent="0.15"/>
    <row r="31" spans="1:11" x14ac:dyDescent="0.15">
      <c r="A31" s="216" t="s">
        <v>34</v>
      </c>
    </row>
    <row r="32" spans="1:11" x14ac:dyDescent="0.15">
      <c r="A32" s="5"/>
    </row>
    <row r="37" spans="1:1" x14ac:dyDescent="0.15">
      <c r="A37" s="5"/>
    </row>
  </sheetData>
  <sheetProtection formatCells="0" formatColumns="0" formatRows="0"/>
  <mergeCells count="70">
    <mergeCell ref="A1:K1"/>
    <mergeCell ref="D5:D6"/>
    <mergeCell ref="E5:E6"/>
    <mergeCell ref="F5:F6"/>
    <mergeCell ref="G5:G6"/>
    <mergeCell ref="F28:H28"/>
    <mergeCell ref="F29:H29"/>
    <mergeCell ref="A5:A6"/>
    <mergeCell ref="B5:B6"/>
    <mergeCell ref="C5:C6"/>
    <mergeCell ref="K28:K29"/>
    <mergeCell ref="I28:I29"/>
    <mergeCell ref="J28:J29"/>
    <mergeCell ref="I14:I15"/>
    <mergeCell ref="J14:J15"/>
    <mergeCell ref="I16:I17"/>
    <mergeCell ref="J16:J17"/>
    <mergeCell ref="K24:K25"/>
    <mergeCell ref="K26:K27"/>
    <mergeCell ref="I26:I27"/>
    <mergeCell ref="D29:E29"/>
    <mergeCell ref="A14:B14"/>
    <mergeCell ref="A15:B15"/>
    <mergeCell ref="A16:B16"/>
    <mergeCell ref="A17:B17"/>
    <mergeCell ref="A28:B29"/>
    <mergeCell ref="D28:E28"/>
    <mergeCell ref="A27:B27"/>
    <mergeCell ref="D27:E27"/>
    <mergeCell ref="A26:B26"/>
    <mergeCell ref="K22:K23"/>
    <mergeCell ref="A23:B23"/>
    <mergeCell ref="F13:H13"/>
    <mergeCell ref="A13:B13"/>
    <mergeCell ref="D13:E13"/>
    <mergeCell ref="D14:E14"/>
    <mergeCell ref="D15:E15"/>
    <mergeCell ref="D16:E16"/>
    <mergeCell ref="F14:H14"/>
    <mergeCell ref="K20:K21"/>
    <mergeCell ref="F15:H15"/>
    <mergeCell ref="F16:H16"/>
    <mergeCell ref="F17:H17"/>
    <mergeCell ref="J18:J19"/>
    <mergeCell ref="D17:E17"/>
    <mergeCell ref="A22:B22"/>
    <mergeCell ref="I22:I23"/>
    <mergeCell ref="J22:J23"/>
    <mergeCell ref="A21:B21"/>
    <mergeCell ref="D26:E26"/>
    <mergeCell ref="J24:J25"/>
    <mergeCell ref="J26:J27"/>
    <mergeCell ref="D23:E23"/>
    <mergeCell ref="D22:E22"/>
    <mergeCell ref="A25:B25"/>
    <mergeCell ref="D25:E25"/>
    <mergeCell ref="A24:B24"/>
    <mergeCell ref="D24:E24"/>
    <mergeCell ref="I24:I25"/>
    <mergeCell ref="D21:E21"/>
    <mergeCell ref="A20:B20"/>
    <mergeCell ref="D20:E20"/>
    <mergeCell ref="I20:I21"/>
    <mergeCell ref="K18:K19"/>
    <mergeCell ref="A19:B19"/>
    <mergeCell ref="D19:E19"/>
    <mergeCell ref="A18:B18"/>
    <mergeCell ref="D18:E18"/>
    <mergeCell ref="I18:I19"/>
    <mergeCell ref="J20:J21"/>
  </mergeCells>
  <phoneticPr fontId="1"/>
  <pageMargins left="0.78740157480314965" right="0.59055118110236227" top="0.98425196850393704" bottom="0.70866141732283472" header="0.51181102362204722" footer="0.51181102362204722"/>
  <pageSetup paperSize="9" fitToHeight="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G17"/>
  <sheetViews>
    <sheetView workbookViewId="0"/>
  </sheetViews>
  <sheetFormatPr defaultRowHeight="13.5" x14ac:dyDescent="0.15"/>
  <cols>
    <col min="1" max="1" width="12.25" style="9" customWidth="1"/>
    <col min="2" max="2" width="14.875" style="9" customWidth="1"/>
    <col min="3" max="3" width="4.125" style="9" customWidth="1"/>
    <col min="4" max="6" width="17.875" style="9" customWidth="1"/>
    <col min="7" max="7" width="38.5" style="9" customWidth="1"/>
    <col min="8" max="8" width="2" style="9" customWidth="1"/>
    <col min="9" max="16384" width="9" style="9"/>
  </cols>
  <sheetData>
    <row r="1" spans="1:7" x14ac:dyDescent="0.15">
      <c r="A1" s="9" t="s">
        <v>22</v>
      </c>
    </row>
    <row r="2" spans="1:7" s="11" customFormat="1" ht="57" customHeight="1" x14ac:dyDescent="0.15">
      <c r="A2" s="191"/>
      <c r="B2" s="192"/>
      <c r="C2" s="193"/>
      <c r="D2" s="10" t="s">
        <v>51</v>
      </c>
      <c r="E2" s="10" t="s">
        <v>52</v>
      </c>
      <c r="F2" s="10" t="s">
        <v>53</v>
      </c>
      <c r="G2" s="13" t="s">
        <v>25</v>
      </c>
    </row>
    <row r="3" spans="1:7" s="8" customFormat="1" ht="27" customHeight="1" x14ac:dyDescent="0.15">
      <c r="A3" s="16" t="s">
        <v>85</v>
      </c>
      <c r="B3" s="69" t="s">
        <v>124</v>
      </c>
      <c r="C3" s="100" t="s">
        <v>37</v>
      </c>
      <c r="D3" s="101" t="s">
        <v>76</v>
      </c>
      <c r="E3" s="101" t="s">
        <v>86</v>
      </c>
      <c r="F3" s="101" t="s">
        <v>87</v>
      </c>
      <c r="G3" s="70"/>
    </row>
    <row r="4" spans="1:7" s="8" customFormat="1" ht="15" customHeight="1" x14ac:dyDescent="0.15">
      <c r="A4" s="86" t="s">
        <v>68</v>
      </c>
      <c r="B4" s="87" t="s">
        <v>125</v>
      </c>
      <c r="C4" s="88" t="s">
        <v>67</v>
      </c>
      <c r="D4" s="103" t="s">
        <v>90</v>
      </c>
      <c r="E4" s="103" t="s">
        <v>90</v>
      </c>
      <c r="F4" s="103" t="s">
        <v>91</v>
      </c>
      <c r="G4" s="217" t="s">
        <v>127</v>
      </c>
    </row>
    <row r="5" spans="1:7" s="8" customFormat="1" ht="15" customHeight="1" x14ac:dyDescent="0.15">
      <c r="A5" s="91" t="s">
        <v>111</v>
      </c>
      <c r="B5" s="92" t="s">
        <v>126</v>
      </c>
      <c r="C5" s="93" t="s">
        <v>67</v>
      </c>
      <c r="D5" s="102" t="s">
        <v>86</v>
      </c>
      <c r="E5" s="102" t="s">
        <v>76</v>
      </c>
      <c r="F5" s="102" t="s">
        <v>87</v>
      </c>
      <c r="G5" s="218"/>
    </row>
    <row r="6" spans="1:7" x14ac:dyDescent="0.15">
      <c r="E6" s="12"/>
    </row>
    <row r="8" spans="1:7" x14ac:dyDescent="0.15">
      <c r="A8" s="9" t="s">
        <v>88</v>
      </c>
    </row>
    <row r="9" spans="1:7" s="8" customFormat="1" ht="57" customHeight="1" x14ac:dyDescent="0.15">
      <c r="A9" s="194"/>
      <c r="B9" s="195"/>
      <c r="C9" s="196"/>
      <c r="D9" s="107" t="s">
        <v>104</v>
      </c>
      <c r="E9" s="107" t="s">
        <v>105</v>
      </c>
      <c r="F9" s="107" t="s">
        <v>106</v>
      </c>
      <c r="G9" s="108" t="s">
        <v>25</v>
      </c>
    </row>
    <row r="10" spans="1:7" s="8" customFormat="1" x14ac:dyDescent="0.15">
      <c r="A10" s="197" t="s">
        <v>89</v>
      </c>
      <c r="B10" s="198"/>
      <c r="C10" s="198"/>
      <c r="D10" s="104"/>
      <c r="E10" s="113" t="s">
        <v>108</v>
      </c>
      <c r="F10" s="114" t="s">
        <v>110</v>
      </c>
      <c r="G10" s="109"/>
    </row>
    <row r="11" spans="1:7" x14ac:dyDescent="0.15">
      <c r="A11" s="199"/>
      <c r="B11" s="200"/>
      <c r="C11" s="200"/>
      <c r="D11" s="112" t="s">
        <v>107</v>
      </c>
      <c r="E11" s="110" t="s">
        <v>107</v>
      </c>
      <c r="F11" s="112" t="s">
        <v>109</v>
      </c>
      <c r="G11" s="111"/>
    </row>
    <row r="14" spans="1:7" s="115" customFormat="1" x14ac:dyDescent="0.15">
      <c r="A14" s="115" t="s">
        <v>112</v>
      </c>
    </row>
    <row r="15" spans="1:7" s="115" customFormat="1" ht="13.5" customHeight="1" x14ac:dyDescent="0.15">
      <c r="A15" s="201" t="s">
        <v>113</v>
      </c>
      <c r="B15" s="202"/>
      <c r="C15" s="201" t="s">
        <v>114</v>
      </c>
      <c r="D15" s="202"/>
      <c r="E15" s="205" t="s">
        <v>115</v>
      </c>
      <c r="F15" s="202"/>
      <c r="G15" s="185" t="s">
        <v>116</v>
      </c>
    </row>
    <row r="16" spans="1:7" s="115" customFormat="1" x14ac:dyDescent="0.15">
      <c r="A16" s="203"/>
      <c r="B16" s="204"/>
      <c r="C16" s="203"/>
      <c r="D16" s="204"/>
      <c r="E16" s="203"/>
      <c r="F16" s="204"/>
      <c r="G16" s="186"/>
    </row>
    <row r="17" spans="1:7" s="115" customFormat="1" ht="42" customHeight="1" x14ac:dyDescent="0.15">
      <c r="A17" s="187" t="s">
        <v>118</v>
      </c>
      <c r="B17" s="188"/>
      <c r="C17" s="189" t="s">
        <v>119</v>
      </c>
      <c r="D17" s="190"/>
      <c r="E17" s="189" t="s">
        <v>120</v>
      </c>
      <c r="F17" s="190"/>
      <c r="G17" s="116" t="s">
        <v>121</v>
      </c>
    </row>
  </sheetData>
  <sheetProtection formatCells="0" formatColumns="0" formatRows="0"/>
  <mergeCells count="11">
    <mergeCell ref="G15:G16"/>
    <mergeCell ref="A17:B17"/>
    <mergeCell ref="C17:D17"/>
    <mergeCell ref="E17:F17"/>
    <mergeCell ref="A2:C2"/>
    <mergeCell ref="A9:C9"/>
    <mergeCell ref="A10:C11"/>
    <mergeCell ref="A15:B16"/>
    <mergeCell ref="C15:D16"/>
    <mergeCell ref="E15:F16"/>
    <mergeCell ref="G4:G5"/>
  </mergeCells>
  <phoneticPr fontId="1"/>
  <pageMargins left="0.75" right="0.75" top="1" bottom="0.77" header="0.51200000000000001" footer="0.51200000000000001"/>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dimension ref="A1:AW64"/>
  <sheetViews>
    <sheetView workbookViewId="0"/>
  </sheetViews>
  <sheetFormatPr defaultRowHeight="13.5" x14ac:dyDescent="0.15"/>
  <cols>
    <col min="1" max="1" width="11.25" style="17" customWidth="1"/>
    <col min="2" max="6" width="17.625" style="17" customWidth="1"/>
    <col min="7" max="7" width="19.5" style="17" customWidth="1"/>
    <col min="8" max="8" width="10" style="17" customWidth="1"/>
    <col min="9" max="9" width="8.25" style="38" customWidth="1"/>
    <col min="10" max="10" width="6.375" style="38" customWidth="1"/>
    <col min="11" max="11" width="5.875" style="19" customWidth="1"/>
    <col min="12" max="12" width="6.375" style="38" customWidth="1"/>
    <col min="13" max="13" width="5.875" style="19" customWidth="1"/>
    <col min="14" max="14" width="6.375" style="38" customWidth="1"/>
    <col min="15" max="15" width="5.875" style="19" customWidth="1"/>
    <col min="16" max="16" width="6.375" style="38" customWidth="1"/>
    <col min="17" max="17" width="5.875" style="19" customWidth="1"/>
    <col min="18" max="18" width="6.375" style="38" customWidth="1"/>
    <col min="19" max="19" width="5.875" style="19" customWidth="1"/>
    <col min="20" max="20" width="6.375" style="38" customWidth="1"/>
    <col min="21" max="21" width="5.875" style="19" customWidth="1"/>
    <col min="22" max="22" width="6.375" style="38" customWidth="1"/>
    <col min="23" max="23" width="5.875" style="19" customWidth="1"/>
    <col min="24" max="24" width="6.375" style="38" customWidth="1"/>
    <col min="25" max="25" width="5.875" style="19" customWidth="1"/>
    <col min="26" max="26" width="6.375" style="38" customWidth="1"/>
    <col min="27" max="27" width="5.875" style="19" customWidth="1"/>
    <col min="28" max="28" width="6.375" style="38" customWidth="1"/>
    <col min="29" max="29" width="5.875" style="19" customWidth="1"/>
    <col min="30" max="30" width="6.375" style="38" customWidth="1"/>
    <col min="31" max="31" width="5.875" style="19" customWidth="1"/>
    <col min="32" max="32" width="6.375" style="38" customWidth="1"/>
    <col min="33" max="33" width="5.875" style="19" customWidth="1"/>
    <col min="34" max="34" width="6.375" style="38" customWidth="1"/>
    <col min="35" max="35" width="5.875" style="19" customWidth="1"/>
    <col min="36" max="36" width="6.375" style="38" customWidth="1"/>
    <col min="37" max="37" width="5.875" style="19" customWidth="1"/>
    <col min="38" max="38" width="6.375" style="38" customWidth="1"/>
    <col min="39" max="39" width="5.875" style="19" customWidth="1"/>
    <col min="40" max="40" width="6.375" style="38" customWidth="1"/>
    <col min="41" max="41" width="5.875" style="19" customWidth="1"/>
    <col min="42" max="42" width="6.375" style="38" customWidth="1"/>
    <col min="43" max="43" width="5.875" style="19" customWidth="1"/>
    <col min="44" max="44" width="6.375" style="38" customWidth="1"/>
    <col min="45" max="45" width="5.875" style="19" customWidth="1"/>
    <col min="46" max="46" width="6.375" style="38" customWidth="1"/>
    <col min="47" max="47" width="5.875" style="19" customWidth="1"/>
    <col min="48" max="48" width="6.375" style="38" customWidth="1"/>
    <col min="49" max="49" width="5.875" style="19" customWidth="1"/>
    <col min="50" max="16384" width="9" style="17"/>
  </cols>
  <sheetData>
    <row r="1" spans="1:49" x14ac:dyDescent="0.15">
      <c r="A1" s="17" t="s">
        <v>65</v>
      </c>
      <c r="I1" s="41" t="str">
        <f>IF(ISBLANK(A3),"",A3)</f>
        <v>【○○土地改良区】</v>
      </c>
    </row>
    <row r="2" spans="1:49" x14ac:dyDescent="0.15">
      <c r="I2" s="44" t="s">
        <v>43</v>
      </c>
      <c r="J2" s="212"/>
      <c r="K2" s="207"/>
      <c r="L2" s="206"/>
      <c r="M2" s="207"/>
      <c r="N2" s="206"/>
      <c r="O2" s="207"/>
      <c r="P2" s="206"/>
      <c r="Q2" s="207"/>
      <c r="R2" s="206"/>
      <c r="S2" s="207"/>
      <c r="T2" s="206"/>
      <c r="U2" s="207"/>
      <c r="V2" s="206"/>
      <c r="W2" s="207"/>
      <c r="X2" s="206"/>
      <c r="Y2" s="207"/>
      <c r="Z2" s="206"/>
      <c r="AA2" s="207"/>
      <c r="AB2" s="206"/>
      <c r="AC2" s="207"/>
      <c r="AD2" s="206"/>
      <c r="AE2" s="207"/>
      <c r="AF2" s="206"/>
      <c r="AG2" s="207"/>
      <c r="AH2" s="206"/>
      <c r="AI2" s="207"/>
      <c r="AJ2" s="206"/>
      <c r="AK2" s="207"/>
      <c r="AL2" s="206"/>
      <c r="AM2" s="207"/>
      <c r="AN2" s="206"/>
      <c r="AO2" s="207"/>
      <c r="AP2" s="206"/>
      <c r="AQ2" s="207"/>
      <c r="AR2" s="206"/>
      <c r="AS2" s="207"/>
      <c r="AT2" s="206"/>
      <c r="AU2" s="207"/>
      <c r="AV2" s="206"/>
      <c r="AW2" s="207"/>
    </row>
    <row r="3" spans="1:49" x14ac:dyDescent="0.15">
      <c r="A3" s="71" t="s">
        <v>64</v>
      </c>
      <c r="F3" s="20" t="s">
        <v>42</v>
      </c>
      <c r="G3" s="20"/>
      <c r="I3" s="44" t="s">
        <v>44</v>
      </c>
      <c r="J3" s="213"/>
      <c r="K3" s="209"/>
      <c r="L3" s="208"/>
      <c r="M3" s="209"/>
      <c r="N3" s="208"/>
      <c r="O3" s="209"/>
      <c r="P3" s="208"/>
      <c r="Q3" s="209"/>
      <c r="R3" s="208"/>
      <c r="S3" s="209"/>
      <c r="T3" s="208"/>
      <c r="U3" s="209"/>
      <c r="V3" s="208"/>
      <c r="W3" s="209"/>
      <c r="X3" s="208"/>
      <c r="Y3" s="209"/>
      <c r="Z3" s="208"/>
      <c r="AA3" s="209"/>
      <c r="AB3" s="208"/>
      <c r="AC3" s="209"/>
      <c r="AD3" s="208"/>
      <c r="AE3" s="209"/>
      <c r="AF3" s="208"/>
      <c r="AG3" s="209"/>
      <c r="AH3" s="208"/>
      <c r="AI3" s="209"/>
      <c r="AJ3" s="208"/>
      <c r="AK3" s="209"/>
      <c r="AL3" s="208"/>
      <c r="AM3" s="209"/>
      <c r="AN3" s="208"/>
      <c r="AO3" s="209"/>
      <c r="AP3" s="208"/>
      <c r="AQ3" s="209"/>
      <c r="AR3" s="208"/>
      <c r="AS3" s="209"/>
      <c r="AT3" s="208"/>
      <c r="AU3" s="209"/>
      <c r="AV3" s="208"/>
      <c r="AW3" s="209"/>
    </row>
    <row r="4" spans="1:49" x14ac:dyDescent="0.15">
      <c r="A4" s="21" t="s">
        <v>23</v>
      </c>
      <c r="B4" s="22" t="s">
        <v>46</v>
      </c>
      <c r="C4" s="22" t="s">
        <v>47</v>
      </c>
      <c r="D4" s="23" t="s">
        <v>48</v>
      </c>
      <c r="E4" s="22" t="s">
        <v>49</v>
      </c>
      <c r="F4" s="22" t="s">
        <v>50</v>
      </c>
      <c r="G4" s="48"/>
      <c r="I4" s="44" t="s">
        <v>57</v>
      </c>
      <c r="J4" s="212"/>
      <c r="K4" s="207"/>
      <c r="L4" s="206"/>
      <c r="M4" s="207"/>
      <c r="N4" s="206"/>
      <c r="O4" s="207"/>
      <c r="P4" s="206"/>
      <c r="Q4" s="207"/>
      <c r="R4" s="206"/>
      <c r="S4" s="207"/>
      <c r="T4" s="206"/>
      <c r="U4" s="207"/>
      <c r="V4" s="206"/>
      <c r="W4" s="207"/>
      <c r="X4" s="206"/>
      <c r="Y4" s="207"/>
      <c r="Z4" s="206"/>
      <c r="AA4" s="207"/>
      <c r="AB4" s="206"/>
      <c r="AC4" s="207"/>
      <c r="AD4" s="206"/>
      <c r="AE4" s="207"/>
      <c r="AF4" s="206"/>
      <c r="AG4" s="207"/>
      <c r="AH4" s="206"/>
      <c r="AI4" s="207"/>
      <c r="AJ4" s="206"/>
      <c r="AK4" s="207"/>
      <c r="AL4" s="206"/>
      <c r="AM4" s="207"/>
      <c r="AN4" s="206"/>
      <c r="AO4" s="207"/>
      <c r="AP4" s="206"/>
      <c r="AQ4" s="207"/>
      <c r="AR4" s="206"/>
      <c r="AS4" s="207"/>
      <c r="AT4" s="206"/>
      <c r="AU4" s="207"/>
      <c r="AV4" s="206"/>
      <c r="AW4" s="207"/>
    </row>
    <row r="5" spans="1:49" s="28" customFormat="1" ht="12.75" thickBot="1" x14ac:dyDescent="0.2">
      <c r="A5" s="24"/>
      <c r="B5" s="25" t="s">
        <v>92</v>
      </c>
      <c r="C5" s="26" t="s">
        <v>93</v>
      </c>
      <c r="D5" s="27" t="s">
        <v>94</v>
      </c>
      <c r="E5" s="26" t="s">
        <v>95</v>
      </c>
      <c r="F5" s="26" t="s">
        <v>96</v>
      </c>
      <c r="G5" s="48"/>
      <c r="I5" s="47" t="s">
        <v>45</v>
      </c>
      <c r="J5" s="214"/>
      <c r="K5" s="211"/>
      <c r="L5" s="210"/>
      <c r="M5" s="211"/>
      <c r="N5" s="210"/>
      <c r="O5" s="211"/>
      <c r="P5" s="210"/>
      <c r="Q5" s="211"/>
      <c r="R5" s="210"/>
      <c r="S5" s="211"/>
      <c r="T5" s="210"/>
      <c r="U5" s="211"/>
      <c r="V5" s="210"/>
      <c r="W5" s="211"/>
      <c r="X5" s="210"/>
      <c r="Y5" s="211"/>
      <c r="Z5" s="210"/>
      <c r="AA5" s="211"/>
      <c r="AB5" s="210"/>
      <c r="AC5" s="211"/>
      <c r="AD5" s="210"/>
      <c r="AE5" s="211"/>
      <c r="AF5" s="210"/>
      <c r="AG5" s="211"/>
      <c r="AH5" s="210"/>
      <c r="AI5" s="211"/>
      <c r="AJ5" s="210"/>
      <c r="AK5" s="211"/>
      <c r="AL5" s="210"/>
      <c r="AM5" s="211"/>
      <c r="AN5" s="210"/>
      <c r="AO5" s="211"/>
      <c r="AP5" s="210"/>
      <c r="AQ5" s="211"/>
      <c r="AR5" s="210"/>
      <c r="AS5" s="211"/>
      <c r="AT5" s="210"/>
      <c r="AU5" s="211"/>
      <c r="AV5" s="210"/>
      <c r="AW5" s="211"/>
    </row>
    <row r="6" spans="1:49" s="28" customFormat="1" ht="12.75" thickTop="1" x14ac:dyDescent="0.15">
      <c r="A6" s="42"/>
      <c r="B6" s="29"/>
      <c r="C6" s="30"/>
      <c r="D6" s="31"/>
      <c r="E6" s="30"/>
      <c r="F6" s="32"/>
      <c r="G6" s="49"/>
      <c r="I6" s="46"/>
      <c r="J6" s="43"/>
      <c r="K6" s="72"/>
      <c r="L6" s="40"/>
      <c r="M6" s="72"/>
      <c r="N6" s="40"/>
      <c r="O6" s="72"/>
      <c r="P6" s="40"/>
      <c r="Q6" s="72"/>
      <c r="R6" s="40"/>
      <c r="S6" s="72"/>
      <c r="T6" s="40"/>
      <c r="U6" s="72"/>
      <c r="V6" s="40"/>
      <c r="W6" s="72"/>
      <c r="X6" s="40"/>
      <c r="Y6" s="72"/>
      <c r="Z6" s="40"/>
      <c r="AA6" s="72"/>
      <c r="AB6" s="40"/>
      <c r="AC6" s="72"/>
      <c r="AD6" s="40"/>
      <c r="AE6" s="72"/>
      <c r="AF6" s="40"/>
      <c r="AG6" s="72"/>
      <c r="AH6" s="40"/>
      <c r="AI6" s="72"/>
      <c r="AJ6" s="40"/>
      <c r="AK6" s="72"/>
      <c r="AL6" s="40"/>
      <c r="AM6" s="72"/>
      <c r="AN6" s="40"/>
      <c r="AO6" s="72"/>
      <c r="AP6" s="40"/>
      <c r="AQ6" s="72"/>
      <c r="AR6" s="40"/>
      <c r="AS6" s="72"/>
      <c r="AT6" s="40"/>
      <c r="AU6" s="72"/>
      <c r="AV6" s="40"/>
      <c r="AW6" s="72"/>
    </row>
    <row r="7" spans="1:49" s="18" customFormat="1" ht="12" x14ac:dyDescent="0.15">
      <c r="A7" s="42"/>
      <c r="B7" s="29"/>
      <c r="C7" s="30"/>
      <c r="D7" s="31"/>
      <c r="E7" s="30"/>
      <c r="F7" s="32"/>
      <c r="G7" s="49"/>
      <c r="I7" s="45"/>
      <c r="J7" s="43"/>
      <c r="K7" s="73"/>
      <c r="L7" s="40"/>
      <c r="M7" s="73"/>
      <c r="N7" s="40"/>
      <c r="O7" s="73"/>
      <c r="P7" s="40"/>
      <c r="Q7" s="73"/>
      <c r="R7" s="40"/>
      <c r="S7" s="73"/>
      <c r="T7" s="40"/>
      <c r="U7" s="73"/>
      <c r="V7" s="40"/>
      <c r="W7" s="73"/>
      <c r="X7" s="40"/>
      <c r="Y7" s="73"/>
      <c r="Z7" s="40"/>
      <c r="AA7" s="73"/>
      <c r="AB7" s="40"/>
      <c r="AC7" s="73"/>
      <c r="AD7" s="40"/>
      <c r="AE7" s="73"/>
      <c r="AF7" s="40"/>
      <c r="AG7" s="73"/>
      <c r="AH7" s="40"/>
      <c r="AI7" s="73"/>
      <c r="AJ7" s="40"/>
      <c r="AK7" s="73"/>
      <c r="AL7" s="40"/>
      <c r="AM7" s="73"/>
      <c r="AN7" s="40"/>
      <c r="AO7" s="73"/>
      <c r="AP7" s="40"/>
      <c r="AQ7" s="73"/>
      <c r="AR7" s="40"/>
      <c r="AS7" s="73"/>
      <c r="AT7" s="40"/>
      <c r="AU7" s="73"/>
      <c r="AV7" s="40"/>
      <c r="AW7" s="73"/>
    </row>
    <row r="8" spans="1:49" s="18" customFormat="1" ht="12" x14ac:dyDescent="0.15">
      <c r="A8" s="42"/>
      <c r="B8" s="29"/>
      <c r="C8" s="30"/>
      <c r="D8" s="31"/>
      <c r="E8" s="30"/>
      <c r="F8" s="32"/>
      <c r="G8" s="49"/>
      <c r="I8" s="45"/>
      <c r="J8" s="43"/>
      <c r="K8" s="73"/>
      <c r="L8" s="40"/>
      <c r="M8" s="73"/>
      <c r="N8" s="40"/>
      <c r="O8" s="73"/>
      <c r="P8" s="40"/>
      <c r="Q8" s="73"/>
      <c r="R8" s="40"/>
      <c r="S8" s="73"/>
      <c r="T8" s="40"/>
      <c r="U8" s="73"/>
      <c r="V8" s="40"/>
      <c r="W8" s="73"/>
      <c r="X8" s="40"/>
      <c r="Y8" s="73"/>
      <c r="Z8" s="40"/>
      <c r="AA8" s="73"/>
      <c r="AB8" s="40"/>
      <c r="AC8" s="73"/>
      <c r="AD8" s="40"/>
      <c r="AE8" s="73"/>
      <c r="AF8" s="40"/>
      <c r="AG8" s="73"/>
      <c r="AH8" s="40"/>
      <c r="AI8" s="73"/>
      <c r="AJ8" s="40"/>
      <c r="AK8" s="73"/>
      <c r="AL8" s="40"/>
      <c r="AM8" s="73"/>
      <c r="AN8" s="40"/>
      <c r="AO8" s="73"/>
      <c r="AP8" s="40"/>
      <c r="AQ8" s="73"/>
      <c r="AR8" s="40"/>
      <c r="AS8" s="73"/>
      <c r="AT8" s="40"/>
      <c r="AU8" s="73"/>
      <c r="AV8" s="40"/>
      <c r="AW8" s="73"/>
    </row>
    <row r="9" spans="1:49" s="18" customFormat="1" ht="12" x14ac:dyDescent="0.15">
      <c r="A9" s="42"/>
      <c r="B9" s="29"/>
      <c r="C9" s="30"/>
      <c r="D9" s="31"/>
      <c r="E9" s="30"/>
      <c r="F9" s="32"/>
      <c r="G9" s="49"/>
      <c r="I9" s="45"/>
      <c r="J9" s="43"/>
      <c r="K9" s="73"/>
      <c r="L9" s="40"/>
      <c r="M9" s="73"/>
      <c r="N9" s="40"/>
      <c r="O9" s="73"/>
      <c r="P9" s="40"/>
      <c r="Q9" s="73"/>
      <c r="R9" s="40"/>
      <c r="S9" s="73"/>
      <c r="T9" s="40"/>
      <c r="U9" s="73"/>
      <c r="V9" s="40"/>
      <c r="W9" s="73"/>
      <c r="X9" s="40"/>
      <c r="Y9" s="73"/>
      <c r="Z9" s="40"/>
      <c r="AA9" s="73"/>
      <c r="AB9" s="40"/>
      <c r="AC9" s="73"/>
      <c r="AD9" s="40"/>
      <c r="AE9" s="73"/>
      <c r="AF9" s="40"/>
      <c r="AG9" s="73"/>
      <c r="AH9" s="40"/>
      <c r="AI9" s="73"/>
      <c r="AJ9" s="40"/>
      <c r="AK9" s="73"/>
      <c r="AL9" s="40"/>
      <c r="AM9" s="73"/>
      <c r="AN9" s="40"/>
      <c r="AO9" s="73"/>
      <c r="AP9" s="40"/>
      <c r="AQ9" s="73"/>
      <c r="AR9" s="40"/>
      <c r="AS9" s="73"/>
      <c r="AT9" s="40"/>
      <c r="AU9" s="73"/>
      <c r="AV9" s="40"/>
      <c r="AW9" s="73"/>
    </row>
    <row r="10" spans="1:49" s="18" customFormat="1" ht="12" x14ac:dyDescent="0.15">
      <c r="A10" s="42"/>
      <c r="B10" s="29"/>
      <c r="C10" s="30"/>
      <c r="D10" s="31"/>
      <c r="E10" s="30"/>
      <c r="F10" s="32"/>
      <c r="G10" s="49"/>
      <c r="I10" s="45"/>
      <c r="J10" s="43"/>
      <c r="K10" s="73"/>
      <c r="L10" s="40"/>
      <c r="M10" s="73"/>
      <c r="N10" s="40"/>
      <c r="O10" s="73"/>
      <c r="P10" s="40"/>
      <c r="Q10" s="73"/>
      <c r="R10" s="40"/>
      <c r="S10" s="73"/>
      <c r="T10" s="40"/>
      <c r="U10" s="73"/>
      <c r="V10" s="40"/>
      <c r="W10" s="73"/>
      <c r="X10" s="40"/>
      <c r="Y10" s="73"/>
      <c r="Z10" s="40"/>
      <c r="AA10" s="73"/>
      <c r="AB10" s="40"/>
      <c r="AC10" s="73"/>
      <c r="AD10" s="40"/>
      <c r="AE10" s="73"/>
      <c r="AF10" s="40"/>
      <c r="AG10" s="73"/>
      <c r="AH10" s="40"/>
      <c r="AI10" s="73"/>
      <c r="AJ10" s="40"/>
      <c r="AK10" s="73"/>
      <c r="AL10" s="40"/>
      <c r="AM10" s="73"/>
      <c r="AN10" s="40"/>
      <c r="AO10" s="73"/>
      <c r="AP10" s="40"/>
      <c r="AQ10" s="73"/>
      <c r="AR10" s="40"/>
      <c r="AS10" s="73"/>
      <c r="AT10" s="40"/>
      <c r="AU10" s="73"/>
      <c r="AV10" s="40"/>
      <c r="AW10" s="73"/>
    </row>
    <row r="11" spans="1:49" s="18" customFormat="1" ht="12" x14ac:dyDescent="0.15">
      <c r="A11" s="42"/>
      <c r="B11" s="29"/>
      <c r="C11" s="30"/>
      <c r="D11" s="31"/>
      <c r="E11" s="30"/>
      <c r="F11" s="32"/>
      <c r="G11" s="49"/>
      <c r="I11" s="45"/>
      <c r="J11" s="43"/>
      <c r="K11" s="73"/>
      <c r="L11" s="40"/>
      <c r="M11" s="73"/>
      <c r="N11" s="40"/>
      <c r="O11" s="73"/>
      <c r="P11" s="40"/>
      <c r="Q11" s="73"/>
      <c r="R11" s="40"/>
      <c r="S11" s="73"/>
      <c r="T11" s="40"/>
      <c r="U11" s="73"/>
      <c r="V11" s="40"/>
      <c r="W11" s="73"/>
      <c r="X11" s="40"/>
      <c r="Y11" s="73"/>
      <c r="Z11" s="40"/>
      <c r="AA11" s="73"/>
      <c r="AB11" s="40"/>
      <c r="AC11" s="73"/>
      <c r="AD11" s="40"/>
      <c r="AE11" s="73"/>
      <c r="AF11" s="40"/>
      <c r="AG11" s="73"/>
      <c r="AH11" s="40"/>
      <c r="AI11" s="73"/>
      <c r="AJ11" s="40"/>
      <c r="AK11" s="73"/>
      <c r="AL11" s="40"/>
      <c r="AM11" s="73"/>
      <c r="AN11" s="40"/>
      <c r="AO11" s="73"/>
      <c r="AP11" s="40"/>
      <c r="AQ11" s="73"/>
      <c r="AR11" s="40"/>
      <c r="AS11" s="73"/>
      <c r="AT11" s="40"/>
      <c r="AU11" s="73"/>
      <c r="AV11" s="40"/>
      <c r="AW11" s="73"/>
    </row>
    <row r="12" spans="1:49" s="18" customFormat="1" ht="12" x14ac:dyDescent="0.15">
      <c r="A12" s="42"/>
      <c r="B12" s="29"/>
      <c r="C12" s="30"/>
      <c r="D12" s="31"/>
      <c r="E12" s="30"/>
      <c r="F12" s="32"/>
      <c r="G12" s="49"/>
      <c r="I12" s="45"/>
      <c r="J12" s="43"/>
      <c r="K12" s="73"/>
      <c r="L12" s="40"/>
      <c r="M12" s="73"/>
      <c r="N12" s="40"/>
      <c r="O12" s="73"/>
      <c r="P12" s="40"/>
      <c r="Q12" s="73"/>
      <c r="R12" s="40"/>
      <c r="S12" s="73"/>
      <c r="T12" s="40"/>
      <c r="U12" s="73"/>
      <c r="V12" s="40"/>
      <c r="W12" s="73"/>
      <c r="X12" s="40"/>
      <c r="Y12" s="73"/>
      <c r="Z12" s="40"/>
      <c r="AA12" s="73"/>
      <c r="AB12" s="40"/>
      <c r="AC12" s="73"/>
      <c r="AD12" s="40"/>
      <c r="AE12" s="73"/>
      <c r="AF12" s="40"/>
      <c r="AG12" s="73"/>
      <c r="AH12" s="40"/>
      <c r="AI12" s="73"/>
      <c r="AJ12" s="40"/>
      <c r="AK12" s="73"/>
      <c r="AL12" s="40"/>
      <c r="AM12" s="73"/>
      <c r="AN12" s="40"/>
      <c r="AO12" s="73"/>
      <c r="AP12" s="40"/>
      <c r="AQ12" s="73"/>
      <c r="AR12" s="40"/>
      <c r="AS12" s="73"/>
      <c r="AT12" s="40"/>
      <c r="AU12" s="73"/>
      <c r="AV12" s="40"/>
      <c r="AW12" s="73"/>
    </row>
    <row r="13" spans="1:49" s="18" customFormat="1" ht="12" x14ac:dyDescent="0.15">
      <c r="A13" s="42"/>
      <c r="B13" s="29"/>
      <c r="C13" s="30"/>
      <c r="D13" s="31"/>
      <c r="E13" s="30"/>
      <c r="F13" s="32"/>
      <c r="G13" s="49"/>
      <c r="I13" s="45"/>
      <c r="J13" s="43"/>
      <c r="K13" s="73"/>
      <c r="L13" s="40"/>
      <c r="M13" s="73"/>
      <c r="N13" s="40"/>
      <c r="O13" s="73"/>
      <c r="P13" s="40"/>
      <c r="Q13" s="73"/>
      <c r="R13" s="40"/>
      <c r="S13" s="73"/>
      <c r="T13" s="40"/>
      <c r="U13" s="73"/>
      <c r="V13" s="40"/>
      <c r="W13" s="73"/>
      <c r="X13" s="40"/>
      <c r="Y13" s="73"/>
      <c r="Z13" s="40"/>
      <c r="AA13" s="73"/>
      <c r="AB13" s="40"/>
      <c r="AC13" s="73"/>
      <c r="AD13" s="40"/>
      <c r="AE13" s="73"/>
      <c r="AF13" s="40"/>
      <c r="AG13" s="73"/>
      <c r="AH13" s="40"/>
      <c r="AI13" s="73"/>
      <c r="AJ13" s="40"/>
      <c r="AK13" s="73"/>
      <c r="AL13" s="40"/>
      <c r="AM13" s="73"/>
      <c r="AN13" s="40"/>
      <c r="AO13" s="73"/>
      <c r="AP13" s="40"/>
      <c r="AQ13" s="73"/>
      <c r="AR13" s="40"/>
      <c r="AS13" s="73"/>
      <c r="AT13" s="40"/>
      <c r="AU13" s="73"/>
      <c r="AV13" s="40"/>
      <c r="AW13" s="73"/>
    </row>
    <row r="14" spans="1:49" s="18" customFormat="1" ht="12" x14ac:dyDescent="0.15">
      <c r="A14" s="42"/>
      <c r="B14" s="29"/>
      <c r="C14" s="30"/>
      <c r="D14" s="31"/>
      <c r="E14" s="30"/>
      <c r="F14" s="32"/>
      <c r="G14" s="49"/>
      <c r="I14" s="45"/>
      <c r="J14" s="43"/>
      <c r="K14" s="73"/>
      <c r="L14" s="40"/>
      <c r="M14" s="73"/>
      <c r="N14" s="40"/>
      <c r="O14" s="73"/>
      <c r="P14" s="40"/>
      <c r="Q14" s="73"/>
      <c r="R14" s="40"/>
      <c r="S14" s="73"/>
      <c r="T14" s="40"/>
      <c r="U14" s="73"/>
      <c r="V14" s="40"/>
      <c r="W14" s="73"/>
      <c r="X14" s="40"/>
      <c r="Y14" s="73"/>
      <c r="Z14" s="40"/>
      <c r="AA14" s="73"/>
      <c r="AB14" s="40"/>
      <c r="AC14" s="73"/>
      <c r="AD14" s="40"/>
      <c r="AE14" s="73"/>
      <c r="AF14" s="40"/>
      <c r="AG14" s="73"/>
      <c r="AH14" s="40"/>
      <c r="AI14" s="73"/>
      <c r="AJ14" s="40"/>
      <c r="AK14" s="73"/>
      <c r="AL14" s="40"/>
      <c r="AM14" s="73"/>
      <c r="AN14" s="40"/>
      <c r="AO14" s="73"/>
      <c r="AP14" s="40"/>
      <c r="AQ14" s="73"/>
      <c r="AR14" s="40"/>
      <c r="AS14" s="73"/>
      <c r="AT14" s="40"/>
      <c r="AU14" s="73"/>
      <c r="AV14" s="40"/>
      <c r="AW14" s="73"/>
    </row>
    <row r="15" spans="1:49" s="18" customFormat="1" ht="12" x14ac:dyDescent="0.15">
      <c r="A15" s="42"/>
      <c r="B15" s="29"/>
      <c r="C15" s="30"/>
      <c r="D15" s="31"/>
      <c r="E15" s="30"/>
      <c r="F15" s="32"/>
      <c r="G15" s="49"/>
      <c r="I15" s="45"/>
      <c r="J15" s="43"/>
      <c r="K15" s="73"/>
      <c r="L15" s="40"/>
      <c r="M15" s="73"/>
      <c r="N15" s="40"/>
      <c r="O15" s="73"/>
      <c r="P15" s="40"/>
      <c r="Q15" s="73"/>
      <c r="R15" s="40"/>
      <c r="S15" s="73"/>
      <c r="T15" s="40"/>
      <c r="U15" s="73"/>
      <c r="V15" s="40"/>
      <c r="W15" s="73"/>
      <c r="X15" s="40"/>
      <c r="Y15" s="73"/>
      <c r="Z15" s="40"/>
      <c r="AA15" s="73"/>
      <c r="AB15" s="40"/>
      <c r="AC15" s="73"/>
      <c r="AD15" s="40"/>
      <c r="AE15" s="73"/>
      <c r="AF15" s="40"/>
      <c r="AG15" s="73"/>
      <c r="AH15" s="40"/>
      <c r="AI15" s="73"/>
      <c r="AJ15" s="40"/>
      <c r="AK15" s="73"/>
      <c r="AL15" s="40"/>
      <c r="AM15" s="73"/>
      <c r="AN15" s="40"/>
      <c r="AO15" s="73"/>
      <c r="AP15" s="40"/>
      <c r="AQ15" s="73"/>
      <c r="AR15" s="40"/>
      <c r="AS15" s="73"/>
      <c r="AT15" s="40"/>
      <c r="AU15" s="73"/>
      <c r="AV15" s="40"/>
      <c r="AW15" s="73"/>
    </row>
    <row r="16" spans="1:49" s="18" customFormat="1" ht="12" x14ac:dyDescent="0.15">
      <c r="A16" s="42"/>
      <c r="B16" s="29"/>
      <c r="C16" s="30"/>
      <c r="D16" s="31"/>
      <c r="E16" s="30"/>
      <c r="F16" s="32"/>
      <c r="G16" s="49"/>
      <c r="I16" s="45"/>
      <c r="J16" s="43"/>
      <c r="K16" s="73"/>
      <c r="L16" s="40"/>
      <c r="M16" s="73"/>
      <c r="N16" s="40"/>
      <c r="O16" s="73"/>
      <c r="P16" s="40"/>
      <c r="Q16" s="73"/>
      <c r="R16" s="40"/>
      <c r="S16" s="73"/>
      <c r="T16" s="40"/>
      <c r="U16" s="73"/>
      <c r="V16" s="40"/>
      <c r="W16" s="73"/>
      <c r="X16" s="40"/>
      <c r="Y16" s="73"/>
      <c r="Z16" s="40"/>
      <c r="AA16" s="73"/>
      <c r="AB16" s="40"/>
      <c r="AC16" s="73"/>
      <c r="AD16" s="40"/>
      <c r="AE16" s="73"/>
      <c r="AF16" s="40"/>
      <c r="AG16" s="73"/>
      <c r="AH16" s="40"/>
      <c r="AI16" s="73"/>
      <c r="AJ16" s="40"/>
      <c r="AK16" s="73"/>
      <c r="AL16" s="40"/>
      <c r="AM16" s="73"/>
      <c r="AN16" s="40"/>
      <c r="AO16" s="73"/>
      <c r="AP16" s="40"/>
      <c r="AQ16" s="73"/>
      <c r="AR16" s="40"/>
      <c r="AS16" s="73"/>
      <c r="AT16" s="40"/>
      <c r="AU16" s="73"/>
      <c r="AV16" s="40"/>
      <c r="AW16" s="73"/>
    </row>
    <row r="17" spans="1:49" s="18" customFormat="1" ht="12" x14ac:dyDescent="0.15">
      <c r="A17" s="42"/>
      <c r="B17" s="29"/>
      <c r="C17" s="30"/>
      <c r="D17" s="31"/>
      <c r="E17" s="30"/>
      <c r="F17" s="32"/>
      <c r="G17" s="49"/>
      <c r="I17" s="45"/>
      <c r="J17" s="43"/>
      <c r="K17" s="73"/>
      <c r="L17" s="40"/>
      <c r="M17" s="73"/>
      <c r="N17" s="40"/>
      <c r="O17" s="73"/>
      <c r="P17" s="40"/>
      <c r="Q17" s="73"/>
      <c r="R17" s="40"/>
      <c r="S17" s="73"/>
      <c r="T17" s="40"/>
      <c r="U17" s="73"/>
      <c r="V17" s="40"/>
      <c r="W17" s="73"/>
      <c r="X17" s="40"/>
      <c r="Y17" s="73"/>
      <c r="Z17" s="40"/>
      <c r="AA17" s="73"/>
      <c r="AB17" s="40"/>
      <c r="AC17" s="73"/>
      <c r="AD17" s="40"/>
      <c r="AE17" s="73"/>
      <c r="AF17" s="40"/>
      <c r="AG17" s="73"/>
      <c r="AH17" s="40"/>
      <c r="AI17" s="73"/>
      <c r="AJ17" s="40"/>
      <c r="AK17" s="73"/>
      <c r="AL17" s="40"/>
      <c r="AM17" s="73"/>
      <c r="AN17" s="40"/>
      <c r="AO17" s="73"/>
      <c r="AP17" s="40"/>
      <c r="AQ17" s="73"/>
      <c r="AR17" s="40"/>
      <c r="AS17" s="73"/>
      <c r="AT17" s="40"/>
      <c r="AU17" s="73"/>
      <c r="AV17" s="40"/>
      <c r="AW17" s="73"/>
    </row>
    <row r="18" spans="1:49" s="18" customFormat="1" ht="12" x14ac:dyDescent="0.15">
      <c r="A18" s="42"/>
      <c r="B18" s="29"/>
      <c r="C18" s="30"/>
      <c r="D18" s="31"/>
      <c r="E18" s="30"/>
      <c r="F18" s="32"/>
      <c r="G18" s="49"/>
      <c r="I18" s="45"/>
      <c r="J18" s="43"/>
      <c r="K18" s="73"/>
      <c r="L18" s="40"/>
      <c r="M18" s="73"/>
      <c r="N18" s="40"/>
      <c r="O18" s="73"/>
      <c r="P18" s="40"/>
      <c r="Q18" s="73"/>
      <c r="R18" s="40"/>
      <c r="S18" s="73"/>
      <c r="T18" s="40"/>
      <c r="U18" s="73"/>
      <c r="V18" s="40"/>
      <c r="W18" s="73"/>
      <c r="X18" s="40"/>
      <c r="Y18" s="73"/>
      <c r="Z18" s="40"/>
      <c r="AA18" s="73"/>
      <c r="AB18" s="40"/>
      <c r="AC18" s="73"/>
      <c r="AD18" s="40"/>
      <c r="AE18" s="73"/>
      <c r="AF18" s="40"/>
      <c r="AG18" s="73"/>
      <c r="AH18" s="40"/>
      <c r="AI18" s="73"/>
      <c r="AJ18" s="40"/>
      <c r="AK18" s="73"/>
      <c r="AL18" s="40"/>
      <c r="AM18" s="73"/>
      <c r="AN18" s="40"/>
      <c r="AO18" s="73"/>
      <c r="AP18" s="40"/>
      <c r="AQ18" s="73"/>
      <c r="AR18" s="40"/>
      <c r="AS18" s="73"/>
      <c r="AT18" s="40"/>
      <c r="AU18" s="73"/>
      <c r="AV18" s="40"/>
      <c r="AW18" s="73"/>
    </row>
    <row r="19" spans="1:49" s="18" customFormat="1" ht="12" x14ac:dyDescent="0.15">
      <c r="A19" s="42"/>
      <c r="B19" s="29"/>
      <c r="C19" s="30"/>
      <c r="D19" s="31"/>
      <c r="E19" s="30"/>
      <c r="F19" s="32"/>
      <c r="G19" s="49"/>
      <c r="I19" s="45"/>
      <c r="J19" s="43"/>
      <c r="K19" s="73"/>
      <c r="L19" s="40"/>
      <c r="M19" s="73"/>
      <c r="N19" s="40"/>
      <c r="O19" s="73"/>
      <c r="P19" s="40"/>
      <c r="Q19" s="73"/>
      <c r="R19" s="40"/>
      <c r="S19" s="73"/>
      <c r="T19" s="40"/>
      <c r="U19" s="73"/>
      <c r="V19" s="40"/>
      <c r="W19" s="73"/>
      <c r="X19" s="40"/>
      <c r="Y19" s="73"/>
      <c r="Z19" s="40"/>
      <c r="AA19" s="73"/>
      <c r="AB19" s="40"/>
      <c r="AC19" s="73"/>
      <c r="AD19" s="40"/>
      <c r="AE19" s="73"/>
      <c r="AF19" s="40"/>
      <c r="AG19" s="73"/>
      <c r="AH19" s="40"/>
      <c r="AI19" s="73"/>
      <c r="AJ19" s="40"/>
      <c r="AK19" s="73"/>
      <c r="AL19" s="40"/>
      <c r="AM19" s="73"/>
      <c r="AN19" s="40"/>
      <c r="AO19" s="73"/>
      <c r="AP19" s="40"/>
      <c r="AQ19" s="73"/>
      <c r="AR19" s="40"/>
      <c r="AS19" s="73"/>
      <c r="AT19" s="40"/>
      <c r="AU19" s="73"/>
      <c r="AV19" s="40"/>
      <c r="AW19" s="73"/>
    </row>
    <row r="20" spans="1:49" s="18" customFormat="1" ht="12" x14ac:dyDescent="0.15">
      <c r="A20" s="42"/>
      <c r="B20" s="29"/>
      <c r="C20" s="30"/>
      <c r="D20" s="31"/>
      <c r="E20" s="30"/>
      <c r="F20" s="32"/>
      <c r="G20" s="49"/>
      <c r="I20" s="45"/>
      <c r="J20" s="43"/>
      <c r="K20" s="73"/>
      <c r="L20" s="40"/>
      <c r="M20" s="73"/>
      <c r="N20" s="40"/>
      <c r="O20" s="73"/>
      <c r="P20" s="40"/>
      <c r="Q20" s="73"/>
      <c r="R20" s="40"/>
      <c r="S20" s="73"/>
      <c r="T20" s="40"/>
      <c r="U20" s="73"/>
      <c r="V20" s="40"/>
      <c r="W20" s="73"/>
      <c r="X20" s="40"/>
      <c r="Y20" s="73"/>
      <c r="Z20" s="40"/>
      <c r="AA20" s="73"/>
      <c r="AB20" s="40"/>
      <c r="AC20" s="73"/>
      <c r="AD20" s="40"/>
      <c r="AE20" s="73"/>
      <c r="AF20" s="40"/>
      <c r="AG20" s="73"/>
      <c r="AH20" s="40"/>
      <c r="AI20" s="73"/>
      <c r="AJ20" s="40"/>
      <c r="AK20" s="73"/>
      <c r="AL20" s="40"/>
      <c r="AM20" s="73"/>
      <c r="AN20" s="40"/>
      <c r="AO20" s="73"/>
      <c r="AP20" s="40"/>
      <c r="AQ20" s="73"/>
      <c r="AR20" s="40"/>
      <c r="AS20" s="73"/>
      <c r="AT20" s="40"/>
      <c r="AU20" s="73"/>
      <c r="AV20" s="40"/>
      <c r="AW20" s="73"/>
    </row>
    <row r="21" spans="1:49" s="18" customFormat="1" ht="12" x14ac:dyDescent="0.15">
      <c r="A21" s="42"/>
      <c r="B21" s="29"/>
      <c r="C21" s="30"/>
      <c r="D21" s="31"/>
      <c r="E21" s="30"/>
      <c r="F21" s="32"/>
      <c r="G21" s="49"/>
      <c r="I21" s="45"/>
      <c r="J21" s="43"/>
      <c r="K21" s="73"/>
      <c r="L21" s="40"/>
      <c r="M21" s="73"/>
      <c r="N21" s="40"/>
      <c r="O21" s="73"/>
      <c r="P21" s="40"/>
      <c r="Q21" s="73"/>
      <c r="R21" s="40"/>
      <c r="S21" s="73"/>
      <c r="T21" s="40"/>
      <c r="U21" s="73"/>
      <c r="V21" s="40"/>
      <c r="W21" s="73"/>
      <c r="X21" s="40"/>
      <c r="Y21" s="73"/>
      <c r="Z21" s="40"/>
      <c r="AA21" s="73"/>
      <c r="AB21" s="40"/>
      <c r="AC21" s="73"/>
      <c r="AD21" s="40"/>
      <c r="AE21" s="73"/>
      <c r="AF21" s="40"/>
      <c r="AG21" s="73"/>
      <c r="AH21" s="40"/>
      <c r="AI21" s="73"/>
      <c r="AJ21" s="40"/>
      <c r="AK21" s="73"/>
      <c r="AL21" s="40"/>
      <c r="AM21" s="73"/>
      <c r="AN21" s="40"/>
      <c r="AO21" s="73"/>
      <c r="AP21" s="40"/>
      <c r="AQ21" s="73"/>
      <c r="AR21" s="40"/>
      <c r="AS21" s="73"/>
      <c r="AT21" s="40"/>
      <c r="AU21" s="73"/>
      <c r="AV21" s="40"/>
      <c r="AW21" s="73"/>
    </row>
    <row r="22" spans="1:49" s="18" customFormat="1" ht="12" x14ac:dyDescent="0.15">
      <c r="A22" s="42"/>
      <c r="B22" s="29"/>
      <c r="C22" s="30"/>
      <c r="D22" s="31"/>
      <c r="E22" s="30"/>
      <c r="F22" s="32"/>
      <c r="G22" s="49"/>
      <c r="I22" s="45"/>
      <c r="J22" s="43"/>
      <c r="K22" s="73"/>
      <c r="L22" s="40"/>
      <c r="M22" s="73"/>
      <c r="N22" s="40"/>
      <c r="O22" s="73"/>
      <c r="P22" s="40"/>
      <c r="Q22" s="73"/>
      <c r="R22" s="40"/>
      <c r="S22" s="73"/>
      <c r="T22" s="40"/>
      <c r="U22" s="73"/>
      <c r="V22" s="40"/>
      <c r="W22" s="73"/>
      <c r="X22" s="40"/>
      <c r="Y22" s="73"/>
      <c r="Z22" s="40"/>
      <c r="AA22" s="73"/>
      <c r="AB22" s="40"/>
      <c r="AC22" s="73"/>
      <c r="AD22" s="40"/>
      <c r="AE22" s="73"/>
      <c r="AF22" s="40"/>
      <c r="AG22" s="73"/>
      <c r="AH22" s="40"/>
      <c r="AI22" s="73"/>
      <c r="AJ22" s="40"/>
      <c r="AK22" s="73"/>
      <c r="AL22" s="40"/>
      <c r="AM22" s="73"/>
      <c r="AN22" s="40"/>
      <c r="AO22" s="73"/>
      <c r="AP22" s="40"/>
      <c r="AQ22" s="73"/>
      <c r="AR22" s="40"/>
      <c r="AS22" s="73"/>
      <c r="AT22" s="40"/>
      <c r="AU22" s="73"/>
      <c r="AV22" s="40"/>
      <c r="AW22" s="73"/>
    </row>
    <row r="23" spans="1:49" s="18" customFormat="1" ht="12" x14ac:dyDescent="0.15">
      <c r="A23" s="42"/>
      <c r="B23" s="29"/>
      <c r="C23" s="30"/>
      <c r="D23" s="31"/>
      <c r="E23" s="30"/>
      <c r="F23" s="32"/>
      <c r="G23" s="49"/>
      <c r="I23" s="45"/>
      <c r="J23" s="43"/>
      <c r="K23" s="73"/>
      <c r="L23" s="40"/>
      <c r="M23" s="73"/>
      <c r="N23" s="40"/>
      <c r="O23" s="73"/>
      <c r="P23" s="40"/>
      <c r="Q23" s="73"/>
      <c r="R23" s="40"/>
      <c r="S23" s="73"/>
      <c r="T23" s="40"/>
      <c r="U23" s="73"/>
      <c r="V23" s="40"/>
      <c r="W23" s="73"/>
      <c r="X23" s="40"/>
      <c r="Y23" s="73"/>
      <c r="Z23" s="40"/>
      <c r="AA23" s="73"/>
      <c r="AB23" s="40"/>
      <c r="AC23" s="73"/>
      <c r="AD23" s="40"/>
      <c r="AE23" s="73"/>
      <c r="AF23" s="40"/>
      <c r="AG23" s="73"/>
      <c r="AH23" s="40"/>
      <c r="AI23" s="73"/>
      <c r="AJ23" s="40"/>
      <c r="AK23" s="73"/>
      <c r="AL23" s="40"/>
      <c r="AM23" s="73"/>
      <c r="AN23" s="40"/>
      <c r="AO23" s="73"/>
      <c r="AP23" s="40"/>
      <c r="AQ23" s="73"/>
      <c r="AR23" s="40"/>
      <c r="AS23" s="73"/>
      <c r="AT23" s="40"/>
      <c r="AU23" s="73"/>
      <c r="AV23" s="40"/>
      <c r="AW23" s="73"/>
    </row>
    <row r="24" spans="1:49" s="18" customFormat="1" ht="12" x14ac:dyDescent="0.15">
      <c r="A24" s="42"/>
      <c r="B24" s="29"/>
      <c r="C24" s="30"/>
      <c r="D24" s="31"/>
      <c r="E24" s="30"/>
      <c r="F24" s="32"/>
      <c r="G24" s="49"/>
      <c r="I24" s="45"/>
      <c r="J24" s="43"/>
      <c r="K24" s="73"/>
      <c r="L24" s="40"/>
      <c r="M24" s="73"/>
      <c r="N24" s="40"/>
      <c r="O24" s="73"/>
      <c r="P24" s="40"/>
      <c r="Q24" s="73"/>
      <c r="R24" s="40"/>
      <c r="S24" s="73"/>
      <c r="T24" s="40"/>
      <c r="U24" s="73"/>
      <c r="V24" s="40"/>
      <c r="W24" s="73"/>
      <c r="X24" s="40"/>
      <c r="Y24" s="73"/>
      <c r="Z24" s="40"/>
      <c r="AA24" s="73"/>
      <c r="AB24" s="40"/>
      <c r="AC24" s="73"/>
      <c r="AD24" s="40"/>
      <c r="AE24" s="73"/>
      <c r="AF24" s="40"/>
      <c r="AG24" s="73"/>
      <c r="AH24" s="40"/>
      <c r="AI24" s="73"/>
      <c r="AJ24" s="40"/>
      <c r="AK24" s="73"/>
      <c r="AL24" s="40"/>
      <c r="AM24" s="73"/>
      <c r="AN24" s="40"/>
      <c r="AO24" s="73"/>
      <c r="AP24" s="40"/>
      <c r="AQ24" s="73"/>
      <c r="AR24" s="40"/>
      <c r="AS24" s="73"/>
      <c r="AT24" s="40"/>
      <c r="AU24" s="73"/>
      <c r="AV24" s="40"/>
      <c r="AW24" s="73"/>
    </row>
    <row r="25" spans="1:49" s="18" customFormat="1" ht="12" x14ac:dyDescent="0.15">
      <c r="A25" s="42"/>
      <c r="B25" s="29"/>
      <c r="C25" s="30"/>
      <c r="D25" s="31"/>
      <c r="E25" s="30"/>
      <c r="F25" s="32"/>
      <c r="G25" s="49"/>
      <c r="I25" s="45"/>
      <c r="J25" s="43"/>
      <c r="K25" s="73"/>
      <c r="L25" s="40"/>
      <c r="M25" s="73"/>
      <c r="N25" s="40"/>
      <c r="O25" s="73"/>
      <c r="P25" s="40"/>
      <c r="Q25" s="73"/>
      <c r="R25" s="40"/>
      <c r="S25" s="73"/>
      <c r="T25" s="40"/>
      <c r="U25" s="73"/>
      <c r="V25" s="40"/>
      <c r="W25" s="73"/>
      <c r="X25" s="40"/>
      <c r="Y25" s="73"/>
      <c r="Z25" s="40"/>
      <c r="AA25" s="73"/>
      <c r="AB25" s="40"/>
      <c r="AC25" s="73"/>
      <c r="AD25" s="40"/>
      <c r="AE25" s="73"/>
      <c r="AF25" s="40"/>
      <c r="AG25" s="73"/>
      <c r="AH25" s="40"/>
      <c r="AI25" s="73"/>
      <c r="AJ25" s="40"/>
      <c r="AK25" s="73"/>
      <c r="AL25" s="40"/>
      <c r="AM25" s="73"/>
      <c r="AN25" s="40"/>
      <c r="AO25" s="73"/>
      <c r="AP25" s="40"/>
      <c r="AQ25" s="73"/>
      <c r="AR25" s="40"/>
      <c r="AS25" s="73"/>
      <c r="AT25" s="40"/>
      <c r="AU25" s="73"/>
      <c r="AV25" s="40"/>
      <c r="AW25" s="73"/>
    </row>
    <row r="26" spans="1:49" s="18" customFormat="1" ht="12" x14ac:dyDescent="0.15">
      <c r="A26" s="42"/>
      <c r="B26" s="29"/>
      <c r="C26" s="30"/>
      <c r="D26" s="31"/>
      <c r="E26" s="30"/>
      <c r="F26" s="32"/>
      <c r="G26" s="49"/>
      <c r="I26" s="45"/>
      <c r="J26" s="43"/>
      <c r="K26" s="73"/>
      <c r="L26" s="40"/>
      <c r="M26" s="73"/>
      <c r="N26" s="40"/>
      <c r="O26" s="73"/>
      <c r="P26" s="40"/>
      <c r="Q26" s="73"/>
      <c r="R26" s="40"/>
      <c r="S26" s="73"/>
      <c r="T26" s="40"/>
      <c r="U26" s="73"/>
      <c r="V26" s="40"/>
      <c r="W26" s="73"/>
      <c r="X26" s="40"/>
      <c r="Y26" s="73"/>
      <c r="Z26" s="40"/>
      <c r="AA26" s="73"/>
      <c r="AB26" s="40"/>
      <c r="AC26" s="73"/>
      <c r="AD26" s="40"/>
      <c r="AE26" s="73"/>
      <c r="AF26" s="40"/>
      <c r="AG26" s="73"/>
      <c r="AH26" s="40"/>
      <c r="AI26" s="73"/>
      <c r="AJ26" s="40"/>
      <c r="AK26" s="73"/>
      <c r="AL26" s="40"/>
      <c r="AM26" s="73"/>
      <c r="AN26" s="40"/>
      <c r="AO26" s="73"/>
      <c r="AP26" s="40"/>
      <c r="AQ26" s="73"/>
      <c r="AR26" s="40"/>
      <c r="AS26" s="73"/>
      <c r="AT26" s="40"/>
      <c r="AU26" s="73"/>
      <c r="AV26" s="40"/>
      <c r="AW26" s="73"/>
    </row>
    <row r="27" spans="1:49" s="18" customFormat="1" ht="12" x14ac:dyDescent="0.15">
      <c r="A27" s="42"/>
      <c r="B27" s="29"/>
      <c r="C27" s="30"/>
      <c r="D27" s="31"/>
      <c r="E27" s="30"/>
      <c r="F27" s="32"/>
      <c r="G27" s="49"/>
      <c r="I27" s="45"/>
      <c r="J27" s="43"/>
      <c r="K27" s="73"/>
      <c r="L27" s="40"/>
      <c r="M27" s="73"/>
      <c r="N27" s="40"/>
      <c r="O27" s="73"/>
      <c r="P27" s="40"/>
      <c r="Q27" s="73"/>
      <c r="R27" s="40"/>
      <c r="S27" s="73"/>
      <c r="T27" s="40"/>
      <c r="U27" s="73"/>
      <c r="V27" s="40"/>
      <c r="W27" s="73"/>
      <c r="X27" s="40"/>
      <c r="Y27" s="73"/>
      <c r="Z27" s="40"/>
      <c r="AA27" s="73"/>
      <c r="AB27" s="40"/>
      <c r="AC27" s="73"/>
      <c r="AD27" s="40"/>
      <c r="AE27" s="73"/>
      <c r="AF27" s="40"/>
      <c r="AG27" s="73"/>
      <c r="AH27" s="40"/>
      <c r="AI27" s="73"/>
      <c r="AJ27" s="40"/>
      <c r="AK27" s="73"/>
      <c r="AL27" s="40"/>
      <c r="AM27" s="73"/>
      <c r="AN27" s="40"/>
      <c r="AO27" s="73"/>
      <c r="AP27" s="40"/>
      <c r="AQ27" s="73"/>
      <c r="AR27" s="40"/>
      <c r="AS27" s="73"/>
      <c r="AT27" s="40"/>
      <c r="AU27" s="73"/>
      <c r="AV27" s="40"/>
      <c r="AW27" s="73"/>
    </row>
    <row r="28" spans="1:49" s="18" customFormat="1" ht="12" x14ac:dyDescent="0.15">
      <c r="A28" s="42"/>
      <c r="B28" s="29"/>
      <c r="C28" s="30"/>
      <c r="D28" s="31"/>
      <c r="E28" s="30"/>
      <c r="F28" s="32"/>
      <c r="G28" s="49"/>
      <c r="I28" s="45"/>
      <c r="J28" s="43"/>
      <c r="K28" s="73"/>
      <c r="L28" s="40"/>
      <c r="M28" s="73"/>
      <c r="N28" s="40"/>
      <c r="O28" s="73"/>
      <c r="P28" s="40"/>
      <c r="Q28" s="73"/>
      <c r="R28" s="40"/>
      <c r="S28" s="73"/>
      <c r="T28" s="40"/>
      <c r="U28" s="73"/>
      <c r="V28" s="40"/>
      <c r="W28" s="73"/>
      <c r="X28" s="40"/>
      <c r="Y28" s="73"/>
      <c r="Z28" s="40"/>
      <c r="AA28" s="73"/>
      <c r="AB28" s="40"/>
      <c r="AC28" s="73"/>
      <c r="AD28" s="40"/>
      <c r="AE28" s="73"/>
      <c r="AF28" s="40"/>
      <c r="AG28" s="73"/>
      <c r="AH28" s="40"/>
      <c r="AI28" s="73"/>
      <c r="AJ28" s="40"/>
      <c r="AK28" s="73"/>
      <c r="AL28" s="40"/>
      <c r="AM28" s="73"/>
      <c r="AN28" s="40"/>
      <c r="AO28" s="73"/>
      <c r="AP28" s="40"/>
      <c r="AQ28" s="73"/>
      <c r="AR28" s="40"/>
      <c r="AS28" s="73"/>
      <c r="AT28" s="40"/>
      <c r="AU28" s="73"/>
      <c r="AV28" s="40"/>
      <c r="AW28" s="73"/>
    </row>
    <row r="29" spans="1:49" s="18" customFormat="1" ht="12" x14ac:dyDescent="0.15">
      <c r="A29" s="42"/>
      <c r="B29" s="29"/>
      <c r="C29" s="30"/>
      <c r="D29" s="31"/>
      <c r="E29" s="30"/>
      <c r="F29" s="32"/>
      <c r="G29" s="49"/>
      <c r="I29" s="45"/>
      <c r="J29" s="43"/>
      <c r="K29" s="73"/>
      <c r="L29" s="40"/>
      <c r="M29" s="73"/>
      <c r="N29" s="40"/>
      <c r="O29" s="73"/>
      <c r="P29" s="40"/>
      <c r="Q29" s="73"/>
      <c r="R29" s="40"/>
      <c r="S29" s="73"/>
      <c r="T29" s="40"/>
      <c r="U29" s="73"/>
      <c r="V29" s="40"/>
      <c r="W29" s="73"/>
      <c r="X29" s="40"/>
      <c r="Y29" s="73"/>
      <c r="Z29" s="40"/>
      <c r="AA29" s="73"/>
      <c r="AB29" s="40"/>
      <c r="AC29" s="73"/>
      <c r="AD29" s="40"/>
      <c r="AE29" s="73"/>
      <c r="AF29" s="40"/>
      <c r="AG29" s="73"/>
      <c r="AH29" s="40"/>
      <c r="AI29" s="73"/>
      <c r="AJ29" s="40"/>
      <c r="AK29" s="73"/>
      <c r="AL29" s="40"/>
      <c r="AM29" s="73"/>
      <c r="AN29" s="40"/>
      <c r="AO29" s="73"/>
      <c r="AP29" s="40"/>
      <c r="AQ29" s="73"/>
      <c r="AR29" s="40"/>
      <c r="AS29" s="73"/>
      <c r="AT29" s="40"/>
      <c r="AU29" s="73"/>
      <c r="AV29" s="40"/>
      <c r="AW29" s="73"/>
    </row>
    <row r="30" spans="1:49" s="18" customFormat="1" ht="12" x14ac:dyDescent="0.15">
      <c r="A30" s="42"/>
      <c r="B30" s="29"/>
      <c r="C30" s="30"/>
      <c r="D30" s="31"/>
      <c r="E30" s="30"/>
      <c r="F30" s="32"/>
      <c r="G30" s="49"/>
      <c r="I30" s="45"/>
      <c r="J30" s="43"/>
      <c r="K30" s="73"/>
      <c r="L30" s="40"/>
      <c r="M30" s="73"/>
      <c r="N30" s="40"/>
      <c r="O30" s="73"/>
      <c r="P30" s="40"/>
      <c r="Q30" s="73"/>
      <c r="R30" s="40"/>
      <c r="S30" s="73"/>
      <c r="T30" s="40"/>
      <c r="U30" s="73"/>
      <c r="V30" s="40"/>
      <c r="W30" s="73"/>
      <c r="X30" s="40"/>
      <c r="Y30" s="73"/>
      <c r="Z30" s="40"/>
      <c r="AA30" s="73"/>
      <c r="AB30" s="40"/>
      <c r="AC30" s="73"/>
      <c r="AD30" s="40"/>
      <c r="AE30" s="73"/>
      <c r="AF30" s="40"/>
      <c r="AG30" s="73"/>
      <c r="AH30" s="40"/>
      <c r="AI30" s="73"/>
      <c r="AJ30" s="40"/>
      <c r="AK30" s="73"/>
      <c r="AL30" s="40"/>
      <c r="AM30" s="73"/>
      <c r="AN30" s="40"/>
      <c r="AO30" s="73"/>
      <c r="AP30" s="40"/>
      <c r="AQ30" s="73"/>
      <c r="AR30" s="40"/>
      <c r="AS30" s="73"/>
      <c r="AT30" s="40"/>
      <c r="AU30" s="73"/>
      <c r="AV30" s="40"/>
      <c r="AW30" s="73"/>
    </row>
    <row r="31" spans="1:49" s="18" customFormat="1" ht="12" x14ac:dyDescent="0.15">
      <c r="A31" s="42"/>
      <c r="B31" s="29"/>
      <c r="C31" s="30"/>
      <c r="D31" s="31"/>
      <c r="E31" s="30"/>
      <c r="F31" s="32"/>
      <c r="G31" s="49"/>
      <c r="I31" s="45"/>
      <c r="J31" s="43"/>
      <c r="K31" s="73"/>
      <c r="L31" s="40"/>
      <c r="M31" s="73"/>
      <c r="N31" s="40"/>
      <c r="O31" s="73"/>
      <c r="P31" s="40"/>
      <c r="Q31" s="73"/>
      <c r="R31" s="40"/>
      <c r="S31" s="73"/>
      <c r="T31" s="40"/>
      <c r="U31" s="73"/>
      <c r="V31" s="40"/>
      <c r="W31" s="73"/>
      <c r="X31" s="40"/>
      <c r="Y31" s="73"/>
      <c r="Z31" s="40"/>
      <c r="AA31" s="73"/>
      <c r="AB31" s="40"/>
      <c r="AC31" s="73"/>
      <c r="AD31" s="40"/>
      <c r="AE31" s="73"/>
      <c r="AF31" s="40"/>
      <c r="AG31" s="73"/>
      <c r="AH31" s="40"/>
      <c r="AI31" s="73"/>
      <c r="AJ31" s="40"/>
      <c r="AK31" s="73"/>
      <c r="AL31" s="40"/>
      <c r="AM31" s="73"/>
      <c r="AN31" s="40"/>
      <c r="AO31" s="73"/>
      <c r="AP31" s="40"/>
      <c r="AQ31" s="73"/>
      <c r="AR31" s="40"/>
      <c r="AS31" s="73"/>
      <c r="AT31" s="40"/>
      <c r="AU31" s="73"/>
      <c r="AV31" s="40"/>
      <c r="AW31" s="73"/>
    </row>
    <row r="32" spans="1:49" s="18" customFormat="1" ht="12" x14ac:dyDescent="0.15">
      <c r="A32" s="42"/>
      <c r="B32" s="29"/>
      <c r="C32" s="30"/>
      <c r="D32" s="31"/>
      <c r="E32" s="30"/>
      <c r="F32" s="32"/>
      <c r="G32" s="49"/>
      <c r="I32" s="45"/>
      <c r="J32" s="43"/>
      <c r="K32" s="73"/>
      <c r="L32" s="40"/>
      <c r="M32" s="73"/>
      <c r="N32" s="40"/>
      <c r="O32" s="73"/>
      <c r="P32" s="40"/>
      <c r="Q32" s="73"/>
      <c r="R32" s="40"/>
      <c r="S32" s="73"/>
      <c r="T32" s="40"/>
      <c r="U32" s="73"/>
      <c r="V32" s="40"/>
      <c r="W32" s="73"/>
      <c r="X32" s="40"/>
      <c r="Y32" s="73"/>
      <c r="Z32" s="40"/>
      <c r="AA32" s="73"/>
      <c r="AB32" s="40"/>
      <c r="AC32" s="73"/>
      <c r="AD32" s="40"/>
      <c r="AE32" s="73"/>
      <c r="AF32" s="40"/>
      <c r="AG32" s="73"/>
      <c r="AH32" s="40"/>
      <c r="AI32" s="73"/>
      <c r="AJ32" s="40"/>
      <c r="AK32" s="73"/>
      <c r="AL32" s="40"/>
      <c r="AM32" s="73"/>
      <c r="AN32" s="40"/>
      <c r="AO32" s="73"/>
      <c r="AP32" s="40"/>
      <c r="AQ32" s="73"/>
      <c r="AR32" s="40"/>
      <c r="AS32" s="73"/>
      <c r="AT32" s="40"/>
      <c r="AU32" s="73"/>
      <c r="AV32" s="40"/>
      <c r="AW32" s="73"/>
    </row>
    <row r="33" spans="1:49" s="18" customFormat="1" ht="12" x14ac:dyDescent="0.15">
      <c r="A33" s="42"/>
      <c r="B33" s="29"/>
      <c r="C33" s="30"/>
      <c r="D33" s="31"/>
      <c r="E33" s="30"/>
      <c r="F33" s="32"/>
      <c r="G33" s="49"/>
      <c r="I33" s="45"/>
      <c r="J33" s="43"/>
      <c r="K33" s="73"/>
      <c r="L33" s="40"/>
      <c r="M33" s="73"/>
      <c r="N33" s="40"/>
      <c r="O33" s="73"/>
      <c r="P33" s="40"/>
      <c r="Q33" s="73"/>
      <c r="R33" s="40"/>
      <c r="S33" s="73"/>
      <c r="T33" s="40"/>
      <c r="U33" s="73"/>
      <c r="V33" s="40"/>
      <c r="W33" s="73"/>
      <c r="X33" s="40"/>
      <c r="Y33" s="73"/>
      <c r="Z33" s="40"/>
      <c r="AA33" s="73"/>
      <c r="AB33" s="40"/>
      <c r="AC33" s="73"/>
      <c r="AD33" s="40"/>
      <c r="AE33" s="73"/>
      <c r="AF33" s="40"/>
      <c r="AG33" s="73"/>
      <c r="AH33" s="40"/>
      <c r="AI33" s="73"/>
      <c r="AJ33" s="40"/>
      <c r="AK33" s="73"/>
      <c r="AL33" s="40"/>
      <c r="AM33" s="73"/>
      <c r="AN33" s="40"/>
      <c r="AO33" s="73"/>
      <c r="AP33" s="40"/>
      <c r="AQ33" s="73"/>
      <c r="AR33" s="40"/>
      <c r="AS33" s="73"/>
      <c r="AT33" s="40"/>
      <c r="AU33" s="73"/>
      <c r="AV33" s="40"/>
      <c r="AW33" s="73"/>
    </row>
    <row r="34" spans="1:49" s="18" customFormat="1" ht="12" x14ac:dyDescent="0.15">
      <c r="A34" s="42"/>
      <c r="B34" s="29"/>
      <c r="C34" s="30"/>
      <c r="D34" s="31"/>
      <c r="E34" s="30"/>
      <c r="F34" s="32"/>
      <c r="G34" s="49"/>
      <c r="I34" s="45"/>
      <c r="J34" s="43"/>
      <c r="K34" s="73"/>
      <c r="L34" s="40"/>
      <c r="M34" s="73"/>
      <c r="N34" s="40"/>
      <c r="O34" s="73"/>
      <c r="P34" s="40"/>
      <c r="Q34" s="73"/>
      <c r="R34" s="40"/>
      <c r="S34" s="73"/>
      <c r="T34" s="40"/>
      <c r="U34" s="73"/>
      <c r="V34" s="40"/>
      <c r="W34" s="73"/>
      <c r="X34" s="40"/>
      <c r="Y34" s="73"/>
      <c r="Z34" s="40"/>
      <c r="AA34" s="73"/>
      <c r="AB34" s="40"/>
      <c r="AC34" s="73"/>
      <c r="AD34" s="40"/>
      <c r="AE34" s="73"/>
      <c r="AF34" s="40"/>
      <c r="AG34" s="73"/>
      <c r="AH34" s="40"/>
      <c r="AI34" s="73"/>
      <c r="AJ34" s="40"/>
      <c r="AK34" s="73"/>
      <c r="AL34" s="40"/>
      <c r="AM34" s="73"/>
      <c r="AN34" s="40"/>
      <c r="AO34" s="73"/>
      <c r="AP34" s="40"/>
      <c r="AQ34" s="73"/>
      <c r="AR34" s="40"/>
      <c r="AS34" s="73"/>
      <c r="AT34" s="40"/>
      <c r="AU34" s="73"/>
      <c r="AV34" s="40"/>
      <c r="AW34" s="73"/>
    </row>
    <row r="35" spans="1:49" s="18" customFormat="1" ht="12" x14ac:dyDescent="0.15">
      <c r="A35" s="42"/>
      <c r="B35" s="29"/>
      <c r="C35" s="30"/>
      <c r="D35" s="31"/>
      <c r="E35" s="30"/>
      <c r="F35" s="32"/>
      <c r="G35" s="49"/>
      <c r="I35" s="45"/>
      <c r="J35" s="43"/>
      <c r="K35" s="73"/>
      <c r="L35" s="40"/>
      <c r="M35" s="73"/>
      <c r="N35" s="40"/>
      <c r="O35" s="73"/>
      <c r="P35" s="40"/>
      <c r="Q35" s="73"/>
      <c r="R35" s="40"/>
      <c r="S35" s="73"/>
      <c r="T35" s="40"/>
      <c r="U35" s="73"/>
      <c r="V35" s="40"/>
      <c r="W35" s="73"/>
      <c r="X35" s="40"/>
      <c r="Y35" s="73"/>
      <c r="Z35" s="40"/>
      <c r="AA35" s="73"/>
      <c r="AB35" s="40"/>
      <c r="AC35" s="73"/>
      <c r="AD35" s="40"/>
      <c r="AE35" s="73"/>
      <c r="AF35" s="40"/>
      <c r="AG35" s="73"/>
      <c r="AH35" s="40"/>
      <c r="AI35" s="73"/>
      <c r="AJ35" s="40"/>
      <c r="AK35" s="73"/>
      <c r="AL35" s="40"/>
      <c r="AM35" s="73"/>
      <c r="AN35" s="40"/>
      <c r="AO35" s="73"/>
      <c r="AP35" s="40"/>
      <c r="AQ35" s="73"/>
      <c r="AR35" s="40"/>
      <c r="AS35" s="73"/>
      <c r="AT35" s="40"/>
      <c r="AU35" s="73"/>
      <c r="AV35" s="40"/>
      <c r="AW35" s="73"/>
    </row>
    <row r="36" spans="1:49" s="18" customFormat="1" ht="12" x14ac:dyDescent="0.15">
      <c r="A36" s="42"/>
      <c r="B36" s="29"/>
      <c r="C36" s="30"/>
      <c r="D36" s="31"/>
      <c r="E36" s="30"/>
      <c r="F36" s="32"/>
      <c r="G36" s="49"/>
      <c r="I36" s="45"/>
      <c r="J36" s="43"/>
      <c r="K36" s="73"/>
      <c r="L36" s="40"/>
      <c r="M36" s="73"/>
      <c r="N36" s="40"/>
      <c r="O36" s="73"/>
      <c r="P36" s="40"/>
      <c r="Q36" s="73"/>
      <c r="R36" s="40"/>
      <c r="S36" s="73"/>
      <c r="T36" s="40"/>
      <c r="U36" s="73"/>
      <c r="V36" s="40"/>
      <c r="W36" s="73"/>
      <c r="X36" s="40"/>
      <c r="Y36" s="73"/>
      <c r="Z36" s="40"/>
      <c r="AA36" s="73"/>
      <c r="AB36" s="40"/>
      <c r="AC36" s="73"/>
      <c r="AD36" s="40"/>
      <c r="AE36" s="73"/>
      <c r="AF36" s="40"/>
      <c r="AG36" s="73"/>
      <c r="AH36" s="40"/>
      <c r="AI36" s="73"/>
      <c r="AJ36" s="40"/>
      <c r="AK36" s="73"/>
      <c r="AL36" s="40"/>
      <c r="AM36" s="73"/>
      <c r="AN36" s="40"/>
      <c r="AO36" s="73"/>
      <c r="AP36" s="40"/>
      <c r="AQ36" s="73"/>
      <c r="AR36" s="40"/>
      <c r="AS36" s="73"/>
      <c r="AT36" s="40"/>
      <c r="AU36" s="73"/>
      <c r="AV36" s="40"/>
      <c r="AW36" s="73"/>
    </row>
    <row r="37" spans="1:49" s="18" customFormat="1" ht="12" x14ac:dyDescent="0.15">
      <c r="A37" s="42"/>
      <c r="B37" s="29"/>
      <c r="C37" s="30"/>
      <c r="D37" s="31"/>
      <c r="E37" s="30"/>
      <c r="F37" s="32"/>
      <c r="G37" s="49"/>
      <c r="I37" s="45"/>
      <c r="J37" s="43"/>
      <c r="K37" s="73"/>
      <c r="L37" s="40"/>
      <c r="M37" s="73"/>
      <c r="N37" s="40"/>
      <c r="O37" s="73"/>
      <c r="P37" s="40"/>
      <c r="Q37" s="73"/>
      <c r="R37" s="40"/>
      <c r="S37" s="73"/>
      <c r="T37" s="40"/>
      <c r="U37" s="73"/>
      <c r="V37" s="40"/>
      <c r="W37" s="73"/>
      <c r="X37" s="40"/>
      <c r="Y37" s="73"/>
      <c r="Z37" s="40"/>
      <c r="AA37" s="73"/>
      <c r="AB37" s="40"/>
      <c r="AC37" s="73"/>
      <c r="AD37" s="40"/>
      <c r="AE37" s="73"/>
      <c r="AF37" s="40"/>
      <c r="AG37" s="73"/>
      <c r="AH37" s="40"/>
      <c r="AI37" s="73"/>
      <c r="AJ37" s="40"/>
      <c r="AK37" s="73"/>
      <c r="AL37" s="40"/>
      <c r="AM37" s="73"/>
      <c r="AN37" s="40"/>
      <c r="AO37" s="73"/>
      <c r="AP37" s="40"/>
      <c r="AQ37" s="73"/>
      <c r="AR37" s="40"/>
      <c r="AS37" s="73"/>
      <c r="AT37" s="40"/>
      <c r="AU37" s="73"/>
      <c r="AV37" s="40"/>
      <c r="AW37" s="73"/>
    </row>
    <row r="38" spans="1:49" s="18" customFormat="1" ht="12" x14ac:dyDescent="0.15">
      <c r="A38" s="42"/>
      <c r="B38" s="29"/>
      <c r="C38" s="30"/>
      <c r="D38" s="31"/>
      <c r="E38" s="30"/>
      <c r="F38" s="32"/>
      <c r="G38" s="49"/>
      <c r="I38" s="45"/>
      <c r="J38" s="43"/>
      <c r="K38" s="73"/>
      <c r="L38" s="40"/>
      <c r="M38" s="73"/>
      <c r="N38" s="40"/>
      <c r="O38" s="73"/>
      <c r="P38" s="40"/>
      <c r="Q38" s="73"/>
      <c r="R38" s="40"/>
      <c r="S38" s="73"/>
      <c r="T38" s="40"/>
      <c r="U38" s="73"/>
      <c r="V38" s="40"/>
      <c r="W38" s="73"/>
      <c r="X38" s="40"/>
      <c r="Y38" s="73"/>
      <c r="Z38" s="40"/>
      <c r="AA38" s="73"/>
      <c r="AB38" s="40"/>
      <c r="AC38" s="73"/>
      <c r="AD38" s="40"/>
      <c r="AE38" s="73"/>
      <c r="AF38" s="40"/>
      <c r="AG38" s="73"/>
      <c r="AH38" s="40"/>
      <c r="AI38" s="73"/>
      <c r="AJ38" s="40"/>
      <c r="AK38" s="73"/>
      <c r="AL38" s="40"/>
      <c r="AM38" s="73"/>
      <c r="AN38" s="40"/>
      <c r="AO38" s="73"/>
      <c r="AP38" s="40"/>
      <c r="AQ38" s="73"/>
      <c r="AR38" s="40"/>
      <c r="AS38" s="73"/>
      <c r="AT38" s="40"/>
      <c r="AU38" s="73"/>
      <c r="AV38" s="40"/>
      <c r="AW38" s="73"/>
    </row>
    <row r="39" spans="1:49" s="18" customFormat="1" ht="12" x14ac:dyDescent="0.15">
      <c r="A39" s="42"/>
      <c r="B39" s="29"/>
      <c r="C39" s="30"/>
      <c r="D39" s="31"/>
      <c r="E39" s="30"/>
      <c r="F39" s="32"/>
      <c r="G39" s="49"/>
      <c r="I39" s="45"/>
      <c r="J39" s="43"/>
      <c r="K39" s="73"/>
      <c r="L39" s="40"/>
      <c r="M39" s="73"/>
      <c r="N39" s="40"/>
      <c r="O39" s="73"/>
      <c r="P39" s="40"/>
      <c r="Q39" s="73"/>
      <c r="R39" s="40"/>
      <c r="S39" s="73"/>
      <c r="T39" s="40"/>
      <c r="U39" s="73"/>
      <c r="V39" s="40"/>
      <c r="W39" s="73"/>
      <c r="X39" s="40"/>
      <c r="Y39" s="73"/>
      <c r="Z39" s="40"/>
      <c r="AA39" s="73"/>
      <c r="AB39" s="40"/>
      <c r="AC39" s="73"/>
      <c r="AD39" s="40"/>
      <c r="AE39" s="73"/>
      <c r="AF39" s="40"/>
      <c r="AG39" s="73"/>
      <c r="AH39" s="40"/>
      <c r="AI39" s="73"/>
      <c r="AJ39" s="40"/>
      <c r="AK39" s="73"/>
      <c r="AL39" s="40"/>
      <c r="AM39" s="73"/>
      <c r="AN39" s="40"/>
      <c r="AO39" s="73"/>
      <c r="AP39" s="40"/>
      <c r="AQ39" s="73"/>
      <c r="AR39" s="40"/>
      <c r="AS39" s="73"/>
      <c r="AT39" s="40"/>
      <c r="AU39" s="73"/>
      <c r="AV39" s="40"/>
      <c r="AW39" s="73"/>
    </row>
    <row r="40" spans="1:49" s="18" customFormat="1" ht="12" x14ac:dyDescent="0.15">
      <c r="A40" s="42"/>
      <c r="B40" s="29"/>
      <c r="C40" s="30"/>
      <c r="D40" s="31"/>
      <c r="E40" s="30"/>
      <c r="F40" s="32"/>
      <c r="G40" s="49"/>
      <c r="I40" s="45"/>
      <c r="J40" s="43"/>
      <c r="K40" s="73"/>
      <c r="L40" s="40"/>
      <c r="M40" s="73"/>
      <c r="N40" s="40"/>
      <c r="O40" s="73"/>
      <c r="P40" s="40"/>
      <c r="Q40" s="73"/>
      <c r="R40" s="40"/>
      <c r="S40" s="73"/>
      <c r="T40" s="40"/>
      <c r="U40" s="73"/>
      <c r="V40" s="40"/>
      <c r="W40" s="73"/>
      <c r="X40" s="40"/>
      <c r="Y40" s="73"/>
      <c r="Z40" s="40"/>
      <c r="AA40" s="73"/>
      <c r="AB40" s="40"/>
      <c r="AC40" s="73"/>
      <c r="AD40" s="40"/>
      <c r="AE40" s="73"/>
      <c r="AF40" s="40"/>
      <c r="AG40" s="73"/>
      <c r="AH40" s="40"/>
      <c r="AI40" s="73"/>
      <c r="AJ40" s="40"/>
      <c r="AK40" s="73"/>
      <c r="AL40" s="40"/>
      <c r="AM40" s="73"/>
      <c r="AN40" s="40"/>
      <c r="AO40" s="73"/>
      <c r="AP40" s="40"/>
      <c r="AQ40" s="73"/>
      <c r="AR40" s="40"/>
      <c r="AS40" s="73"/>
      <c r="AT40" s="40"/>
      <c r="AU40" s="73"/>
      <c r="AV40" s="40"/>
      <c r="AW40" s="73"/>
    </row>
    <row r="41" spans="1:49" s="18" customFormat="1" ht="12" x14ac:dyDescent="0.15">
      <c r="A41" s="42"/>
      <c r="B41" s="29"/>
      <c r="C41" s="30"/>
      <c r="D41" s="31"/>
      <c r="E41" s="30"/>
      <c r="F41" s="32"/>
      <c r="G41" s="49"/>
      <c r="I41" s="45"/>
      <c r="J41" s="43"/>
      <c r="K41" s="73"/>
      <c r="L41" s="40"/>
      <c r="M41" s="73"/>
      <c r="N41" s="40"/>
      <c r="O41" s="73"/>
      <c r="P41" s="40"/>
      <c r="Q41" s="73"/>
      <c r="R41" s="40"/>
      <c r="S41" s="73"/>
      <c r="T41" s="40"/>
      <c r="U41" s="73"/>
      <c r="V41" s="40"/>
      <c r="W41" s="73"/>
      <c r="X41" s="40"/>
      <c r="Y41" s="73"/>
      <c r="Z41" s="40"/>
      <c r="AA41" s="73"/>
      <c r="AB41" s="40"/>
      <c r="AC41" s="73"/>
      <c r="AD41" s="40"/>
      <c r="AE41" s="73"/>
      <c r="AF41" s="40"/>
      <c r="AG41" s="73"/>
      <c r="AH41" s="40"/>
      <c r="AI41" s="73"/>
      <c r="AJ41" s="40"/>
      <c r="AK41" s="73"/>
      <c r="AL41" s="40"/>
      <c r="AM41" s="73"/>
      <c r="AN41" s="40"/>
      <c r="AO41" s="73"/>
      <c r="AP41" s="40"/>
      <c r="AQ41" s="73"/>
      <c r="AR41" s="40"/>
      <c r="AS41" s="73"/>
      <c r="AT41" s="40"/>
      <c r="AU41" s="73"/>
      <c r="AV41" s="40"/>
      <c r="AW41" s="73"/>
    </row>
    <row r="42" spans="1:49" s="18" customFormat="1" ht="12" x14ac:dyDescent="0.15">
      <c r="A42" s="42"/>
      <c r="B42" s="29"/>
      <c r="C42" s="30"/>
      <c r="D42" s="31"/>
      <c r="E42" s="30"/>
      <c r="F42" s="32"/>
      <c r="G42" s="49"/>
      <c r="I42" s="45"/>
      <c r="J42" s="43"/>
      <c r="K42" s="73"/>
      <c r="L42" s="40"/>
      <c r="M42" s="73"/>
      <c r="N42" s="40"/>
      <c r="O42" s="73"/>
      <c r="P42" s="40"/>
      <c r="Q42" s="73"/>
      <c r="R42" s="40"/>
      <c r="S42" s="73"/>
      <c r="T42" s="40"/>
      <c r="U42" s="73"/>
      <c r="V42" s="40"/>
      <c r="W42" s="73"/>
      <c r="X42" s="40"/>
      <c r="Y42" s="73"/>
      <c r="Z42" s="40"/>
      <c r="AA42" s="73"/>
      <c r="AB42" s="40"/>
      <c r="AC42" s="73"/>
      <c r="AD42" s="40"/>
      <c r="AE42" s="73"/>
      <c r="AF42" s="40"/>
      <c r="AG42" s="73"/>
      <c r="AH42" s="40"/>
      <c r="AI42" s="73"/>
      <c r="AJ42" s="40"/>
      <c r="AK42" s="73"/>
      <c r="AL42" s="40"/>
      <c r="AM42" s="73"/>
      <c r="AN42" s="40"/>
      <c r="AO42" s="73"/>
      <c r="AP42" s="40"/>
      <c r="AQ42" s="73"/>
      <c r="AR42" s="40"/>
      <c r="AS42" s="73"/>
      <c r="AT42" s="40"/>
      <c r="AU42" s="73"/>
      <c r="AV42" s="40"/>
      <c r="AW42" s="73"/>
    </row>
    <row r="43" spans="1:49" s="18" customFormat="1" ht="12" x14ac:dyDescent="0.15">
      <c r="A43" s="42"/>
      <c r="B43" s="29"/>
      <c r="C43" s="30"/>
      <c r="D43" s="31"/>
      <c r="E43" s="30"/>
      <c r="F43" s="32"/>
      <c r="G43" s="49"/>
      <c r="I43" s="45"/>
      <c r="J43" s="43"/>
      <c r="K43" s="73"/>
      <c r="L43" s="40"/>
      <c r="M43" s="73"/>
      <c r="N43" s="40"/>
      <c r="O43" s="73"/>
      <c r="P43" s="40"/>
      <c r="Q43" s="73"/>
      <c r="R43" s="40"/>
      <c r="S43" s="73"/>
      <c r="T43" s="40"/>
      <c r="U43" s="73"/>
      <c r="V43" s="40"/>
      <c r="W43" s="73"/>
      <c r="X43" s="40"/>
      <c r="Y43" s="73"/>
      <c r="Z43" s="40"/>
      <c r="AA43" s="73"/>
      <c r="AB43" s="40"/>
      <c r="AC43" s="73"/>
      <c r="AD43" s="40"/>
      <c r="AE43" s="73"/>
      <c r="AF43" s="40"/>
      <c r="AG43" s="73"/>
      <c r="AH43" s="40"/>
      <c r="AI43" s="73"/>
      <c r="AJ43" s="40"/>
      <c r="AK43" s="73"/>
      <c r="AL43" s="40"/>
      <c r="AM43" s="73"/>
      <c r="AN43" s="40"/>
      <c r="AO43" s="73"/>
      <c r="AP43" s="40"/>
      <c r="AQ43" s="73"/>
      <c r="AR43" s="40"/>
      <c r="AS43" s="73"/>
      <c r="AT43" s="40"/>
      <c r="AU43" s="73"/>
      <c r="AV43" s="40"/>
      <c r="AW43" s="73"/>
    </row>
    <row r="44" spans="1:49" s="18" customFormat="1" ht="12" x14ac:dyDescent="0.15">
      <c r="A44" s="42"/>
      <c r="B44" s="29"/>
      <c r="C44" s="30"/>
      <c r="D44" s="31"/>
      <c r="E44" s="30"/>
      <c r="F44" s="32"/>
      <c r="G44" s="49"/>
      <c r="I44" s="45"/>
      <c r="J44" s="43"/>
      <c r="K44" s="73"/>
      <c r="L44" s="40"/>
      <c r="M44" s="73"/>
      <c r="N44" s="40"/>
      <c r="O44" s="73"/>
      <c r="P44" s="40"/>
      <c r="Q44" s="73"/>
      <c r="R44" s="40"/>
      <c r="S44" s="73"/>
      <c r="T44" s="40"/>
      <c r="U44" s="73"/>
      <c r="V44" s="40"/>
      <c r="W44" s="73"/>
      <c r="X44" s="40"/>
      <c r="Y44" s="73"/>
      <c r="Z44" s="40"/>
      <c r="AA44" s="73"/>
      <c r="AB44" s="40"/>
      <c r="AC44" s="73"/>
      <c r="AD44" s="40"/>
      <c r="AE44" s="73"/>
      <c r="AF44" s="40"/>
      <c r="AG44" s="73"/>
      <c r="AH44" s="40"/>
      <c r="AI44" s="73"/>
      <c r="AJ44" s="40"/>
      <c r="AK44" s="73"/>
      <c r="AL44" s="40"/>
      <c r="AM44" s="73"/>
      <c r="AN44" s="40"/>
      <c r="AO44" s="73"/>
      <c r="AP44" s="40"/>
      <c r="AQ44" s="73"/>
      <c r="AR44" s="40"/>
      <c r="AS44" s="73"/>
      <c r="AT44" s="40"/>
      <c r="AU44" s="73"/>
      <c r="AV44" s="40"/>
      <c r="AW44" s="73"/>
    </row>
    <row r="45" spans="1:49" s="18" customFormat="1" ht="12" x14ac:dyDescent="0.15">
      <c r="A45" s="42"/>
      <c r="B45" s="29"/>
      <c r="C45" s="30"/>
      <c r="D45" s="31"/>
      <c r="E45" s="30"/>
      <c r="F45" s="32"/>
      <c r="G45" s="49"/>
      <c r="I45" s="45"/>
      <c r="J45" s="43"/>
      <c r="K45" s="73"/>
      <c r="L45" s="40"/>
      <c r="M45" s="73"/>
      <c r="N45" s="40"/>
      <c r="O45" s="73"/>
      <c r="P45" s="40"/>
      <c r="Q45" s="73"/>
      <c r="R45" s="40"/>
      <c r="S45" s="73"/>
      <c r="T45" s="40"/>
      <c r="U45" s="73"/>
      <c r="V45" s="40"/>
      <c r="W45" s="73"/>
      <c r="X45" s="40"/>
      <c r="Y45" s="73"/>
      <c r="Z45" s="40"/>
      <c r="AA45" s="73"/>
      <c r="AB45" s="40"/>
      <c r="AC45" s="73"/>
      <c r="AD45" s="40"/>
      <c r="AE45" s="73"/>
      <c r="AF45" s="40"/>
      <c r="AG45" s="73"/>
      <c r="AH45" s="40"/>
      <c r="AI45" s="73"/>
      <c r="AJ45" s="40"/>
      <c r="AK45" s="73"/>
      <c r="AL45" s="40"/>
      <c r="AM45" s="73"/>
      <c r="AN45" s="40"/>
      <c r="AO45" s="73"/>
      <c r="AP45" s="40"/>
      <c r="AQ45" s="73"/>
      <c r="AR45" s="40"/>
      <c r="AS45" s="73"/>
      <c r="AT45" s="40"/>
      <c r="AU45" s="73"/>
      <c r="AV45" s="40"/>
      <c r="AW45" s="73"/>
    </row>
    <row r="46" spans="1:49" s="18" customFormat="1" ht="12" x14ac:dyDescent="0.15">
      <c r="A46" s="42"/>
      <c r="B46" s="29"/>
      <c r="C46" s="30"/>
      <c r="D46" s="31"/>
      <c r="E46" s="30"/>
      <c r="F46" s="32"/>
      <c r="G46" s="49"/>
      <c r="I46" s="45"/>
      <c r="J46" s="43"/>
      <c r="K46" s="73"/>
      <c r="L46" s="40"/>
      <c r="M46" s="73"/>
      <c r="N46" s="40"/>
      <c r="O46" s="73"/>
      <c r="P46" s="40"/>
      <c r="Q46" s="73"/>
      <c r="R46" s="40"/>
      <c r="S46" s="73"/>
      <c r="T46" s="40"/>
      <c r="U46" s="73"/>
      <c r="V46" s="40"/>
      <c r="W46" s="73"/>
      <c r="X46" s="40"/>
      <c r="Y46" s="73"/>
      <c r="Z46" s="40"/>
      <c r="AA46" s="73"/>
      <c r="AB46" s="40"/>
      <c r="AC46" s="73"/>
      <c r="AD46" s="40"/>
      <c r="AE46" s="73"/>
      <c r="AF46" s="40"/>
      <c r="AG46" s="73"/>
      <c r="AH46" s="40"/>
      <c r="AI46" s="73"/>
      <c r="AJ46" s="40"/>
      <c r="AK46" s="73"/>
      <c r="AL46" s="40"/>
      <c r="AM46" s="73"/>
      <c r="AN46" s="40"/>
      <c r="AO46" s="73"/>
      <c r="AP46" s="40"/>
      <c r="AQ46" s="73"/>
      <c r="AR46" s="40"/>
      <c r="AS46" s="73"/>
      <c r="AT46" s="40"/>
      <c r="AU46" s="73"/>
      <c r="AV46" s="40"/>
      <c r="AW46" s="73"/>
    </row>
    <row r="47" spans="1:49" s="18" customFormat="1" ht="12" x14ac:dyDescent="0.15">
      <c r="A47" s="42"/>
      <c r="B47" s="29"/>
      <c r="C47" s="30"/>
      <c r="D47" s="31"/>
      <c r="E47" s="30"/>
      <c r="F47" s="32"/>
      <c r="G47" s="49"/>
      <c r="I47" s="45"/>
      <c r="J47" s="43"/>
      <c r="K47" s="73"/>
      <c r="L47" s="40"/>
      <c r="M47" s="73"/>
      <c r="N47" s="40"/>
      <c r="O47" s="73"/>
      <c r="P47" s="40"/>
      <c r="Q47" s="73"/>
      <c r="R47" s="40"/>
      <c r="S47" s="73"/>
      <c r="T47" s="40"/>
      <c r="U47" s="73"/>
      <c r="V47" s="40"/>
      <c r="W47" s="73"/>
      <c r="X47" s="40"/>
      <c r="Y47" s="73"/>
      <c r="Z47" s="40"/>
      <c r="AA47" s="73"/>
      <c r="AB47" s="40"/>
      <c r="AC47" s="73"/>
      <c r="AD47" s="40"/>
      <c r="AE47" s="73"/>
      <c r="AF47" s="40"/>
      <c r="AG47" s="73"/>
      <c r="AH47" s="40"/>
      <c r="AI47" s="73"/>
      <c r="AJ47" s="40"/>
      <c r="AK47" s="73"/>
      <c r="AL47" s="40"/>
      <c r="AM47" s="73"/>
      <c r="AN47" s="40"/>
      <c r="AO47" s="73"/>
      <c r="AP47" s="40"/>
      <c r="AQ47" s="73"/>
      <c r="AR47" s="40"/>
      <c r="AS47" s="73"/>
      <c r="AT47" s="40"/>
      <c r="AU47" s="73"/>
      <c r="AV47" s="40"/>
      <c r="AW47" s="73"/>
    </row>
    <row r="48" spans="1:49" s="18" customFormat="1" ht="12" x14ac:dyDescent="0.15">
      <c r="A48" s="42"/>
      <c r="B48" s="29"/>
      <c r="C48" s="30"/>
      <c r="D48" s="31"/>
      <c r="E48" s="30"/>
      <c r="F48" s="32"/>
      <c r="G48" s="49"/>
      <c r="I48" s="45"/>
      <c r="J48" s="43"/>
      <c r="K48" s="73"/>
      <c r="L48" s="40"/>
      <c r="M48" s="73"/>
      <c r="N48" s="40"/>
      <c r="O48" s="73"/>
      <c r="P48" s="40"/>
      <c r="Q48" s="73"/>
      <c r="R48" s="40"/>
      <c r="S48" s="73"/>
      <c r="T48" s="40"/>
      <c r="U48" s="73"/>
      <c r="V48" s="40"/>
      <c r="W48" s="73"/>
      <c r="X48" s="40"/>
      <c r="Y48" s="73"/>
      <c r="Z48" s="40"/>
      <c r="AA48" s="73"/>
      <c r="AB48" s="40"/>
      <c r="AC48" s="73"/>
      <c r="AD48" s="40"/>
      <c r="AE48" s="73"/>
      <c r="AF48" s="40"/>
      <c r="AG48" s="73"/>
      <c r="AH48" s="40"/>
      <c r="AI48" s="73"/>
      <c r="AJ48" s="40"/>
      <c r="AK48" s="73"/>
      <c r="AL48" s="40"/>
      <c r="AM48" s="73"/>
      <c r="AN48" s="40"/>
      <c r="AO48" s="73"/>
      <c r="AP48" s="40"/>
      <c r="AQ48" s="73"/>
      <c r="AR48" s="40"/>
      <c r="AS48" s="73"/>
      <c r="AT48" s="40"/>
      <c r="AU48" s="73"/>
      <c r="AV48" s="40"/>
      <c r="AW48" s="73"/>
    </row>
    <row r="49" spans="1:49" s="18" customFormat="1" ht="12" x14ac:dyDescent="0.15">
      <c r="A49" s="42"/>
      <c r="B49" s="29"/>
      <c r="C49" s="30"/>
      <c r="D49" s="31"/>
      <c r="E49" s="30"/>
      <c r="F49" s="32"/>
      <c r="G49" s="49"/>
      <c r="I49" s="45"/>
      <c r="J49" s="43"/>
      <c r="K49" s="73"/>
      <c r="L49" s="40"/>
      <c r="M49" s="73"/>
      <c r="N49" s="40"/>
      <c r="O49" s="73"/>
      <c r="P49" s="40"/>
      <c r="Q49" s="73"/>
      <c r="R49" s="40"/>
      <c r="S49" s="73"/>
      <c r="T49" s="40"/>
      <c r="U49" s="73"/>
      <c r="V49" s="40"/>
      <c r="W49" s="73"/>
      <c r="X49" s="40"/>
      <c r="Y49" s="73"/>
      <c r="Z49" s="40"/>
      <c r="AA49" s="73"/>
      <c r="AB49" s="40"/>
      <c r="AC49" s="73"/>
      <c r="AD49" s="40"/>
      <c r="AE49" s="73"/>
      <c r="AF49" s="40"/>
      <c r="AG49" s="73"/>
      <c r="AH49" s="40"/>
      <c r="AI49" s="73"/>
      <c r="AJ49" s="40"/>
      <c r="AK49" s="73"/>
      <c r="AL49" s="40"/>
      <c r="AM49" s="73"/>
      <c r="AN49" s="40"/>
      <c r="AO49" s="73"/>
      <c r="AP49" s="40"/>
      <c r="AQ49" s="73"/>
      <c r="AR49" s="40"/>
      <c r="AS49" s="73"/>
      <c r="AT49" s="40"/>
      <c r="AU49" s="73"/>
      <c r="AV49" s="40"/>
      <c r="AW49" s="73"/>
    </row>
    <row r="50" spans="1:49" s="18" customFormat="1" ht="12" x14ac:dyDescent="0.15">
      <c r="A50" s="42"/>
      <c r="B50" s="29"/>
      <c r="C50" s="30"/>
      <c r="D50" s="31"/>
      <c r="E50" s="30"/>
      <c r="F50" s="32"/>
      <c r="G50" s="49"/>
      <c r="I50" s="45"/>
      <c r="J50" s="43"/>
      <c r="K50" s="73"/>
      <c r="L50" s="40"/>
      <c r="M50" s="73"/>
      <c r="N50" s="40"/>
      <c r="O50" s="73"/>
      <c r="P50" s="40"/>
      <c r="Q50" s="73"/>
      <c r="R50" s="40"/>
      <c r="S50" s="73"/>
      <c r="T50" s="40"/>
      <c r="U50" s="73"/>
      <c r="V50" s="40"/>
      <c r="W50" s="73"/>
      <c r="X50" s="40"/>
      <c r="Y50" s="73"/>
      <c r="Z50" s="40"/>
      <c r="AA50" s="73"/>
      <c r="AB50" s="40"/>
      <c r="AC50" s="73"/>
      <c r="AD50" s="40"/>
      <c r="AE50" s="73"/>
      <c r="AF50" s="40"/>
      <c r="AG50" s="73"/>
      <c r="AH50" s="40"/>
      <c r="AI50" s="73"/>
      <c r="AJ50" s="40"/>
      <c r="AK50" s="73"/>
      <c r="AL50" s="40"/>
      <c r="AM50" s="73"/>
      <c r="AN50" s="40"/>
      <c r="AO50" s="73"/>
      <c r="AP50" s="40"/>
      <c r="AQ50" s="73"/>
      <c r="AR50" s="40"/>
      <c r="AS50" s="73"/>
      <c r="AT50" s="40"/>
      <c r="AU50" s="73"/>
      <c r="AV50" s="40"/>
      <c r="AW50" s="73"/>
    </row>
    <row r="51" spans="1:49" s="18" customFormat="1" ht="12" x14ac:dyDescent="0.15">
      <c r="A51" s="42"/>
      <c r="B51" s="29"/>
      <c r="C51" s="30"/>
      <c r="D51" s="31"/>
      <c r="E51" s="30"/>
      <c r="F51" s="32"/>
      <c r="G51" s="49"/>
      <c r="I51" s="45"/>
      <c r="J51" s="43"/>
      <c r="K51" s="73"/>
      <c r="L51" s="40"/>
      <c r="M51" s="73"/>
      <c r="N51" s="40"/>
      <c r="O51" s="73"/>
      <c r="P51" s="40"/>
      <c r="Q51" s="73"/>
      <c r="R51" s="40"/>
      <c r="S51" s="73"/>
      <c r="T51" s="40"/>
      <c r="U51" s="73"/>
      <c r="V51" s="40"/>
      <c r="W51" s="73"/>
      <c r="X51" s="40"/>
      <c r="Y51" s="73"/>
      <c r="Z51" s="40"/>
      <c r="AA51" s="73"/>
      <c r="AB51" s="40"/>
      <c r="AC51" s="73"/>
      <c r="AD51" s="40"/>
      <c r="AE51" s="73"/>
      <c r="AF51" s="40"/>
      <c r="AG51" s="73"/>
      <c r="AH51" s="40"/>
      <c r="AI51" s="73"/>
      <c r="AJ51" s="40"/>
      <c r="AK51" s="73"/>
      <c r="AL51" s="40"/>
      <c r="AM51" s="73"/>
      <c r="AN51" s="40"/>
      <c r="AO51" s="73"/>
      <c r="AP51" s="40"/>
      <c r="AQ51" s="73"/>
      <c r="AR51" s="40"/>
      <c r="AS51" s="73"/>
      <c r="AT51" s="40"/>
      <c r="AU51" s="73"/>
      <c r="AV51" s="40"/>
      <c r="AW51" s="73"/>
    </row>
    <row r="52" spans="1:49" s="18" customFormat="1" ht="12" x14ac:dyDescent="0.15">
      <c r="A52" s="42"/>
      <c r="B52" s="29"/>
      <c r="C52" s="30"/>
      <c r="D52" s="31"/>
      <c r="E52" s="30"/>
      <c r="F52" s="32"/>
      <c r="G52" s="49"/>
      <c r="I52" s="45"/>
      <c r="J52" s="43"/>
      <c r="K52" s="73"/>
      <c r="L52" s="40"/>
      <c r="M52" s="73"/>
      <c r="N52" s="40"/>
      <c r="O52" s="73"/>
      <c r="P52" s="40"/>
      <c r="Q52" s="73"/>
      <c r="R52" s="40"/>
      <c r="S52" s="73"/>
      <c r="T52" s="40"/>
      <c r="U52" s="73"/>
      <c r="V52" s="40"/>
      <c r="W52" s="73"/>
      <c r="X52" s="40"/>
      <c r="Y52" s="73"/>
      <c r="Z52" s="40"/>
      <c r="AA52" s="73"/>
      <c r="AB52" s="40"/>
      <c r="AC52" s="73"/>
      <c r="AD52" s="40"/>
      <c r="AE52" s="73"/>
      <c r="AF52" s="40"/>
      <c r="AG52" s="73"/>
      <c r="AH52" s="40"/>
      <c r="AI52" s="73"/>
      <c r="AJ52" s="40"/>
      <c r="AK52" s="73"/>
      <c r="AL52" s="40"/>
      <c r="AM52" s="73"/>
      <c r="AN52" s="40"/>
      <c r="AO52" s="73"/>
      <c r="AP52" s="40"/>
      <c r="AQ52" s="73"/>
      <c r="AR52" s="40"/>
      <c r="AS52" s="73"/>
      <c r="AT52" s="40"/>
      <c r="AU52" s="73"/>
      <c r="AV52" s="40"/>
      <c r="AW52" s="73"/>
    </row>
    <row r="53" spans="1:49" s="18" customFormat="1" ht="12" x14ac:dyDescent="0.15">
      <c r="A53" s="42"/>
      <c r="B53" s="29"/>
      <c r="C53" s="30"/>
      <c r="D53" s="31"/>
      <c r="E53" s="30"/>
      <c r="F53" s="32"/>
      <c r="G53" s="49"/>
      <c r="I53" s="45"/>
      <c r="J53" s="43"/>
      <c r="K53" s="73"/>
      <c r="L53" s="40"/>
      <c r="M53" s="73"/>
      <c r="N53" s="40"/>
      <c r="O53" s="73"/>
      <c r="P53" s="40"/>
      <c r="Q53" s="73"/>
      <c r="R53" s="40"/>
      <c r="S53" s="73"/>
      <c r="T53" s="40"/>
      <c r="U53" s="73"/>
      <c r="V53" s="40"/>
      <c r="W53" s="73"/>
      <c r="X53" s="40"/>
      <c r="Y53" s="73"/>
      <c r="Z53" s="40"/>
      <c r="AA53" s="73"/>
      <c r="AB53" s="40"/>
      <c r="AC53" s="73"/>
      <c r="AD53" s="40"/>
      <c r="AE53" s="73"/>
      <c r="AF53" s="40"/>
      <c r="AG53" s="73"/>
      <c r="AH53" s="40"/>
      <c r="AI53" s="73"/>
      <c r="AJ53" s="40"/>
      <c r="AK53" s="73"/>
      <c r="AL53" s="40"/>
      <c r="AM53" s="73"/>
      <c r="AN53" s="40"/>
      <c r="AO53" s="73"/>
      <c r="AP53" s="40"/>
      <c r="AQ53" s="73"/>
      <c r="AR53" s="40"/>
      <c r="AS53" s="73"/>
      <c r="AT53" s="40"/>
      <c r="AU53" s="73"/>
      <c r="AV53" s="40"/>
      <c r="AW53" s="73"/>
    </row>
    <row r="54" spans="1:49" s="18" customFormat="1" ht="12" x14ac:dyDescent="0.15">
      <c r="A54" s="42"/>
      <c r="B54" s="29"/>
      <c r="C54" s="30"/>
      <c r="D54" s="31"/>
      <c r="E54" s="30"/>
      <c r="F54" s="32"/>
      <c r="G54" s="49"/>
      <c r="I54" s="45"/>
      <c r="J54" s="43"/>
      <c r="K54" s="73"/>
      <c r="L54" s="40"/>
      <c r="M54" s="73"/>
      <c r="N54" s="40"/>
      <c r="O54" s="73"/>
      <c r="P54" s="40"/>
      <c r="Q54" s="73"/>
      <c r="R54" s="40"/>
      <c r="S54" s="73"/>
      <c r="T54" s="40"/>
      <c r="U54" s="73"/>
      <c r="V54" s="40"/>
      <c r="W54" s="73"/>
      <c r="X54" s="40"/>
      <c r="Y54" s="73"/>
      <c r="Z54" s="40"/>
      <c r="AA54" s="73"/>
      <c r="AB54" s="40"/>
      <c r="AC54" s="73"/>
      <c r="AD54" s="40"/>
      <c r="AE54" s="73"/>
      <c r="AF54" s="40"/>
      <c r="AG54" s="73"/>
      <c r="AH54" s="40"/>
      <c r="AI54" s="73"/>
      <c r="AJ54" s="40"/>
      <c r="AK54" s="73"/>
      <c r="AL54" s="40"/>
      <c r="AM54" s="73"/>
      <c r="AN54" s="40"/>
      <c r="AO54" s="73"/>
      <c r="AP54" s="40"/>
      <c r="AQ54" s="73"/>
      <c r="AR54" s="40"/>
      <c r="AS54" s="73"/>
      <c r="AT54" s="40"/>
      <c r="AU54" s="73"/>
      <c r="AV54" s="40"/>
      <c r="AW54" s="73"/>
    </row>
    <row r="55" spans="1:49" s="18" customFormat="1" ht="12" x14ac:dyDescent="0.15">
      <c r="A55" s="42"/>
      <c r="B55" s="29"/>
      <c r="C55" s="30"/>
      <c r="D55" s="31"/>
      <c r="E55" s="30"/>
      <c r="F55" s="32"/>
      <c r="G55" s="49"/>
      <c r="I55" s="45"/>
      <c r="J55" s="43"/>
      <c r="K55" s="73"/>
      <c r="L55" s="40"/>
      <c r="M55" s="73"/>
      <c r="N55" s="40"/>
      <c r="O55" s="73"/>
      <c r="P55" s="40"/>
      <c r="Q55" s="73"/>
      <c r="R55" s="40"/>
      <c r="S55" s="73"/>
      <c r="T55" s="40"/>
      <c r="U55" s="73"/>
      <c r="V55" s="40"/>
      <c r="W55" s="73"/>
      <c r="X55" s="40"/>
      <c r="Y55" s="73"/>
      <c r="Z55" s="40"/>
      <c r="AA55" s="73"/>
      <c r="AB55" s="40"/>
      <c r="AC55" s="73"/>
      <c r="AD55" s="40"/>
      <c r="AE55" s="73"/>
      <c r="AF55" s="40"/>
      <c r="AG55" s="73"/>
      <c r="AH55" s="40"/>
      <c r="AI55" s="73"/>
      <c r="AJ55" s="40"/>
      <c r="AK55" s="73"/>
      <c r="AL55" s="40"/>
      <c r="AM55" s="73"/>
      <c r="AN55" s="40"/>
      <c r="AO55" s="73"/>
      <c r="AP55" s="40"/>
      <c r="AQ55" s="73"/>
      <c r="AR55" s="40"/>
      <c r="AS55" s="73"/>
      <c r="AT55" s="40"/>
      <c r="AU55" s="73"/>
      <c r="AV55" s="40"/>
      <c r="AW55" s="73"/>
    </row>
    <row r="56" spans="1:49" s="18" customFormat="1" ht="12" x14ac:dyDescent="0.15">
      <c r="A56" s="42"/>
      <c r="B56" s="29"/>
      <c r="C56" s="30"/>
      <c r="D56" s="31"/>
      <c r="E56" s="30"/>
      <c r="F56" s="32"/>
      <c r="G56" s="49"/>
      <c r="I56" s="45"/>
      <c r="J56" s="43"/>
      <c r="K56" s="73"/>
      <c r="L56" s="40"/>
      <c r="M56" s="73"/>
      <c r="N56" s="40"/>
      <c r="O56" s="73"/>
      <c r="P56" s="40"/>
      <c r="Q56" s="73"/>
      <c r="R56" s="40"/>
      <c r="S56" s="73"/>
      <c r="T56" s="40"/>
      <c r="U56" s="73"/>
      <c r="V56" s="40"/>
      <c r="W56" s="73"/>
      <c r="X56" s="40"/>
      <c r="Y56" s="73"/>
      <c r="Z56" s="40"/>
      <c r="AA56" s="73"/>
      <c r="AB56" s="40"/>
      <c r="AC56" s="73"/>
      <c r="AD56" s="40"/>
      <c r="AE56" s="73"/>
      <c r="AF56" s="40"/>
      <c r="AG56" s="73"/>
      <c r="AH56" s="40"/>
      <c r="AI56" s="73"/>
      <c r="AJ56" s="40"/>
      <c r="AK56" s="73"/>
      <c r="AL56" s="40"/>
      <c r="AM56" s="73"/>
      <c r="AN56" s="40"/>
      <c r="AO56" s="73"/>
      <c r="AP56" s="40"/>
      <c r="AQ56" s="73"/>
      <c r="AR56" s="40"/>
      <c r="AS56" s="73"/>
      <c r="AT56" s="40"/>
      <c r="AU56" s="73"/>
      <c r="AV56" s="40"/>
      <c r="AW56" s="73"/>
    </row>
    <row r="57" spans="1:49" s="18" customFormat="1" ht="12" x14ac:dyDescent="0.15">
      <c r="A57" s="42"/>
      <c r="B57" s="29"/>
      <c r="C57" s="30"/>
      <c r="D57" s="31"/>
      <c r="E57" s="30"/>
      <c r="F57" s="32"/>
      <c r="G57" s="49"/>
      <c r="I57" s="45"/>
      <c r="J57" s="43"/>
      <c r="K57" s="73"/>
      <c r="L57" s="40"/>
      <c r="M57" s="73"/>
      <c r="N57" s="40"/>
      <c r="O57" s="73"/>
      <c r="P57" s="40"/>
      <c r="Q57" s="73"/>
      <c r="R57" s="40"/>
      <c r="S57" s="73"/>
      <c r="T57" s="40"/>
      <c r="U57" s="73"/>
      <c r="V57" s="40"/>
      <c r="W57" s="73"/>
      <c r="X57" s="40"/>
      <c r="Y57" s="73"/>
      <c r="Z57" s="40"/>
      <c r="AA57" s="73"/>
      <c r="AB57" s="40"/>
      <c r="AC57" s="73"/>
      <c r="AD57" s="40"/>
      <c r="AE57" s="73"/>
      <c r="AF57" s="40"/>
      <c r="AG57" s="73"/>
      <c r="AH57" s="40"/>
      <c r="AI57" s="73"/>
      <c r="AJ57" s="40"/>
      <c r="AK57" s="73"/>
      <c r="AL57" s="40"/>
      <c r="AM57" s="73"/>
      <c r="AN57" s="40"/>
      <c r="AO57" s="73"/>
      <c r="AP57" s="40"/>
      <c r="AQ57" s="73"/>
      <c r="AR57" s="40"/>
      <c r="AS57" s="73"/>
      <c r="AT57" s="40"/>
      <c r="AU57" s="73"/>
      <c r="AV57" s="40"/>
      <c r="AW57" s="73"/>
    </row>
    <row r="58" spans="1:49" s="18" customFormat="1" ht="12" x14ac:dyDescent="0.15">
      <c r="A58" s="42"/>
      <c r="B58" s="29"/>
      <c r="C58" s="30"/>
      <c r="D58" s="31"/>
      <c r="E58" s="30"/>
      <c r="F58" s="32"/>
      <c r="G58" s="49"/>
      <c r="I58" s="45"/>
      <c r="J58" s="43"/>
      <c r="K58" s="73"/>
      <c r="L58" s="40"/>
      <c r="M58" s="73"/>
      <c r="N58" s="40"/>
      <c r="O58" s="73"/>
      <c r="P58" s="40"/>
      <c r="Q58" s="73"/>
      <c r="R58" s="40"/>
      <c r="S58" s="73"/>
      <c r="T58" s="40"/>
      <c r="U58" s="73"/>
      <c r="V58" s="40"/>
      <c r="W58" s="73"/>
      <c r="X58" s="40"/>
      <c r="Y58" s="73"/>
      <c r="Z58" s="40"/>
      <c r="AA58" s="73"/>
      <c r="AB58" s="40"/>
      <c r="AC58" s="73"/>
      <c r="AD58" s="40"/>
      <c r="AE58" s="73"/>
      <c r="AF58" s="40"/>
      <c r="AG58" s="73"/>
      <c r="AH58" s="40"/>
      <c r="AI58" s="73"/>
      <c r="AJ58" s="40"/>
      <c r="AK58" s="73"/>
      <c r="AL58" s="40"/>
      <c r="AM58" s="73"/>
      <c r="AN58" s="40"/>
      <c r="AO58" s="73"/>
      <c r="AP58" s="40"/>
      <c r="AQ58" s="73"/>
      <c r="AR58" s="40"/>
      <c r="AS58" s="73"/>
      <c r="AT58" s="40"/>
      <c r="AU58" s="73"/>
      <c r="AV58" s="40"/>
      <c r="AW58" s="73"/>
    </row>
    <row r="59" spans="1:49" s="18" customFormat="1" ht="12" x14ac:dyDescent="0.15">
      <c r="A59" s="42"/>
      <c r="B59" s="29"/>
      <c r="C59" s="30"/>
      <c r="D59" s="31"/>
      <c r="E59" s="30"/>
      <c r="F59" s="32"/>
      <c r="G59" s="49"/>
      <c r="I59" s="45"/>
      <c r="J59" s="43"/>
      <c r="K59" s="73"/>
      <c r="L59" s="40"/>
      <c r="M59" s="73"/>
      <c r="N59" s="40"/>
      <c r="O59" s="73"/>
      <c r="P59" s="40"/>
      <c r="Q59" s="73"/>
      <c r="R59" s="40"/>
      <c r="S59" s="73"/>
      <c r="T59" s="40"/>
      <c r="U59" s="73"/>
      <c r="V59" s="40"/>
      <c r="W59" s="73"/>
      <c r="X59" s="40"/>
      <c r="Y59" s="73"/>
      <c r="Z59" s="40"/>
      <c r="AA59" s="73"/>
      <c r="AB59" s="40"/>
      <c r="AC59" s="73"/>
      <c r="AD59" s="40"/>
      <c r="AE59" s="73"/>
      <c r="AF59" s="40"/>
      <c r="AG59" s="73"/>
      <c r="AH59" s="40"/>
      <c r="AI59" s="73"/>
      <c r="AJ59" s="40"/>
      <c r="AK59" s="73"/>
      <c r="AL59" s="40"/>
      <c r="AM59" s="73"/>
      <c r="AN59" s="40"/>
      <c r="AO59" s="73"/>
      <c r="AP59" s="40"/>
      <c r="AQ59" s="73"/>
      <c r="AR59" s="40"/>
      <c r="AS59" s="73"/>
      <c r="AT59" s="40"/>
      <c r="AU59" s="73"/>
      <c r="AV59" s="40"/>
      <c r="AW59" s="73"/>
    </row>
    <row r="60" spans="1:49" s="18" customFormat="1" ht="12" x14ac:dyDescent="0.15">
      <c r="A60" s="42"/>
      <c r="B60" s="29"/>
      <c r="C60" s="30"/>
      <c r="D60" s="31"/>
      <c r="E60" s="30"/>
      <c r="F60" s="32"/>
      <c r="G60" s="49"/>
      <c r="I60" s="45"/>
      <c r="J60" s="43"/>
      <c r="K60" s="73"/>
      <c r="L60" s="40"/>
      <c r="M60" s="73"/>
      <c r="N60" s="40"/>
      <c r="O60" s="73"/>
      <c r="P60" s="40"/>
      <c r="Q60" s="73"/>
      <c r="R60" s="40"/>
      <c r="S60" s="73"/>
      <c r="T60" s="40"/>
      <c r="U60" s="73"/>
      <c r="V60" s="40"/>
      <c r="W60" s="73"/>
      <c r="X60" s="40"/>
      <c r="Y60" s="73"/>
      <c r="Z60" s="40"/>
      <c r="AA60" s="73"/>
      <c r="AB60" s="40"/>
      <c r="AC60" s="73"/>
      <c r="AD60" s="40"/>
      <c r="AE60" s="73"/>
      <c r="AF60" s="40"/>
      <c r="AG60" s="73"/>
      <c r="AH60" s="40"/>
      <c r="AI60" s="73"/>
      <c r="AJ60" s="40"/>
      <c r="AK60" s="73"/>
      <c r="AL60" s="40"/>
      <c r="AM60" s="73"/>
      <c r="AN60" s="40"/>
      <c r="AO60" s="73"/>
      <c r="AP60" s="40"/>
      <c r="AQ60" s="73"/>
      <c r="AR60" s="40"/>
      <c r="AS60" s="73"/>
      <c r="AT60" s="40"/>
      <c r="AU60" s="73"/>
      <c r="AV60" s="40"/>
      <c r="AW60" s="73"/>
    </row>
    <row r="61" spans="1:49" s="18" customFormat="1" ht="12" x14ac:dyDescent="0.15">
      <c r="A61" s="42"/>
      <c r="B61" s="29"/>
      <c r="C61" s="30"/>
      <c r="D61" s="31"/>
      <c r="E61" s="30"/>
      <c r="F61" s="32"/>
      <c r="G61" s="49"/>
      <c r="I61" s="45"/>
      <c r="J61" s="43"/>
      <c r="K61" s="73"/>
      <c r="L61" s="40"/>
      <c r="M61" s="73"/>
      <c r="N61" s="40"/>
      <c r="O61" s="73"/>
      <c r="P61" s="40"/>
      <c r="Q61" s="73"/>
      <c r="R61" s="40"/>
      <c r="S61" s="73"/>
      <c r="T61" s="40"/>
      <c r="U61" s="73"/>
      <c r="V61" s="40"/>
      <c r="W61" s="73"/>
      <c r="X61" s="40"/>
      <c r="Y61" s="73"/>
      <c r="Z61" s="40"/>
      <c r="AA61" s="73"/>
      <c r="AB61" s="40"/>
      <c r="AC61" s="73"/>
      <c r="AD61" s="40"/>
      <c r="AE61" s="73"/>
      <c r="AF61" s="40"/>
      <c r="AG61" s="73"/>
      <c r="AH61" s="40"/>
      <c r="AI61" s="73"/>
      <c r="AJ61" s="40"/>
      <c r="AK61" s="73"/>
      <c r="AL61" s="40"/>
      <c r="AM61" s="73"/>
      <c r="AN61" s="40"/>
      <c r="AO61" s="73"/>
      <c r="AP61" s="40"/>
      <c r="AQ61" s="73"/>
      <c r="AR61" s="40"/>
      <c r="AS61" s="73"/>
      <c r="AT61" s="40"/>
      <c r="AU61" s="73"/>
      <c r="AV61" s="40"/>
      <c r="AW61" s="73"/>
    </row>
    <row r="62" spans="1:49" s="18" customFormat="1" ht="12" x14ac:dyDescent="0.15">
      <c r="A62" s="42"/>
      <c r="B62" s="29"/>
      <c r="C62" s="30"/>
      <c r="D62" s="31"/>
      <c r="E62" s="30"/>
      <c r="F62" s="32"/>
      <c r="G62" s="49"/>
      <c r="I62" s="45"/>
      <c r="J62" s="43"/>
      <c r="K62" s="73"/>
      <c r="L62" s="40"/>
      <c r="M62" s="73"/>
      <c r="N62" s="40"/>
      <c r="O62" s="73"/>
      <c r="P62" s="40"/>
      <c r="Q62" s="73"/>
      <c r="R62" s="40"/>
      <c r="S62" s="73"/>
      <c r="T62" s="40"/>
      <c r="U62" s="73"/>
      <c r="V62" s="40"/>
      <c r="W62" s="73"/>
      <c r="X62" s="40"/>
      <c r="Y62" s="73"/>
      <c r="Z62" s="40"/>
      <c r="AA62" s="73"/>
      <c r="AB62" s="40"/>
      <c r="AC62" s="73"/>
      <c r="AD62" s="40"/>
      <c r="AE62" s="73"/>
      <c r="AF62" s="40"/>
      <c r="AG62" s="73"/>
      <c r="AH62" s="40"/>
      <c r="AI62" s="73"/>
      <c r="AJ62" s="40"/>
      <c r="AK62" s="73"/>
      <c r="AL62" s="40"/>
      <c r="AM62" s="73"/>
      <c r="AN62" s="40"/>
      <c r="AO62" s="73"/>
      <c r="AP62" s="40"/>
      <c r="AQ62" s="73"/>
      <c r="AR62" s="40"/>
      <c r="AS62" s="73"/>
      <c r="AT62" s="40"/>
      <c r="AU62" s="73"/>
      <c r="AV62" s="40"/>
      <c r="AW62" s="73"/>
    </row>
    <row r="63" spans="1:49" s="18" customFormat="1" ht="12" x14ac:dyDescent="0.15">
      <c r="A63" s="34" t="s">
        <v>24</v>
      </c>
      <c r="B63" s="35"/>
      <c r="C63" s="30"/>
      <c r="D63" s="35"/>
      <c r="E63" s="35"/>
      <c r="F63" s="32"/>
      <c r="G63" s="49"/>
      <c r="I63" s="33"/>
      <c r="J63" s="39" t="s">
        <v>58</v>
      </c>
      <c r="K63" s="37"/>
      <c r="L63" s="39"/>
      <c r="M63" s="37"/>
      <c r="N63" s="39"/>
      <c r="O63" s="37"/>
      <c r="P63" s="39"/>
      <c r="Q63" s="37"/>
      <c r="R63" s="39"/>
      <c r="S63" s="37"/>
      <c r="T63" s="39"/>
      <c r="U63" s="37"/>
      <c r="V63" s="39"/>
      <c r="W63" s="37"/>
      <c r="X63" s="39"/>
      <c r="Y63" s="37"/>
      <c r="Z63" s="39"/>
      <c r="AA63" s="37"/>
      <c r="AB63" s="39"/>
      <c r="AC63" s="37"/>
      <c r="AD63" s="39"/>
      <c r="AE63" s="37"/>
      <c r="AF63" s="39"/>
      <c r="AG63" s="37"/>
      <c r="AH63" s="39"/>
      <c r="AI63" s="37"/>
      <c r="AJ63" s="39"/>
      <c r="AK63" s="37"/>
      <c r="AL63" s="39"/>
      <c r="AM63" s="37"/>
      <c r="AN63" s="39"/>
      <c r="AO63" s="37"/>
      <c r="AP63" s="39"/>
      <c r="AQ63" s="37"/>
      <c r="AR63" s="39"/>
      <c r="AS63" s="37"/>
      <c r="AT63" s="39"/>
      <c r="AU63" s="37"/>
      <c r="AV63" s="39"/>
      <c r="AW63" s="37"/>
    </row>
    <row r="64" spans="1:49" s="18" customFormat="1" x14ac:dyDescent="0.15">
      <c r="A64" s="17"/>
      <c r="B64" s="17"/>
      <c r="C64" s="17"/>
      <c r="D64" s="17"/>
      <c r="E64" s="17"/>
      <c r="F64" s="17"/>
      <c r="G64" s="17"/>
      <c r="I64" s="36"/>
      <c r="J64" s="38"/>
      <c r="K64" s="19"/>
      <c r="L64" s="38"/>
      <c r="M64" s="19"/>
      <c r="N64" s="38"/>
      <c r="O64" s="19"/>
      <c r="P64" s="38"/>
      <c r="Q64" s="19"/>
      <c r="R64" s="38"/>
      <c r="S64" s="19"/>
      <c r="T64" s="38"/>
      <c r="U64" s="19"/>
      <c r="V64" s="38"/>
      <c r="W64" s="19"/>
      <c r="X64" s="38"/>
      <c r="Y64" s="19"/>
      <c r="Z64" s="38"/>
      <c r="AA64" s="19"/>
      <c r="AB64" s="38"/>
      <c r="AC64" s="19"/>
      <c r="AD64" s="38"/>
      <c r="AE64" s="19"/>
      <c r="AF64" s="38"/>
      <c r="AG64" s="19"/>
      <c r="AH64" s="38"/>
      <c r="AI64" s="19"/>
      <c r="AJ64" s="38"/>
      <c r="AK64" s="19"/>
      <c r="AL64" s="38"/>
      <c r="AM64" s="19"/>
      <c r="AN64" s="38"/>
      <c r="AO64" s="19"/>
      <c r="AP64" s="38"/>
      <c r="AQ64" s="19"/>
      <c r="AR64" s="38"/>
      <c r="AS64" s="19"/>
      <c r="AT64" s="38"/>
      <c r="AU64" s="19"/>
      <c r="AV64" s="38"/>
      <c r="AW64" s="19"/>
    </row>
  </sheetData>
  <mergeCells count="80">
    <mergeCell ref="AN5:AO5"/>
    <mergeCell ref="AP5:AQ5"/>
    <mergeCell ref="AR5:AS5"/>
    <mergeCell ref="AT5:AU5"/>
    <mergeCell ref="AV5:AW5"/>
    <mergeCell ref="AN4:AO4"/>
    <mergeCell ref="AP4:AQ4"/>
    <mergeCell ref="AR4:AS4"/>
    <mergeCell ref="AT4:AU4"/>
    <mergeCell ref="AV4:AW4"/>
    <mergeCell ref="AN3:AO3"/>
    <mergeCell ref="AP3:AQ3"/>
    <mergeCell ref="AR3:AS3"/>
    <mergeCell ref="AT3:AU3"/>
    <mergeCell ref="AV3:AW3"/>
    <mergeCell ref="AN2:AO2"/>
    <mergeCell ref="AP2:AQ2"/>
    <mergeCell ref="AR2:AS2"/>
    <mergeCell ref="AT2:AU2"/>
    <mergeCell ref="AV2:AW2"/>
    <mergeCell ref="AD5:AE5"/>
    <mergeCell ref="AF5:AG5"/>
    <mergeCell ref="AH5:AI5"/>
    <mergeCell ref="AJ5:AK5"/>
    <mergeCell ref="AL5:AM5"/>
    <mergeCell ref="AD4:AE4"/>
    <mergeCell ref="AF4:AG4"/>
    <mergeCell ref="AH4:AI4"/>
    <mergeCell ref="AJ4:AK4"/>
    <mergeCell ref="AL4:AM4"/>
    <mergeCell ref="AD3:AE3"/>
    <mergeCell ref="AF3:AG3"/>
    <mergeCell ref="AH3:AI3"/>
    <mergeCell ref="AJ3:AK3"/>
    <mergeCell ref="AL3:AM3"/>
    <mergeCell ref="AD2:AE2"/>
    <mergeCell ref="AF2:AG2"/>
    <mergeCell ref="AH2:AI2"/>
    <mergeCell ref="AJ2:AK2"/>
    <mergeCell ref="AL2:AM2"/>
    <mergeCell ref="J2:K2"/>
    <mergeCell ref="J3:K3"/>
    <mergeCell ref="J4:K4"/>
    <mergeCell ref="J5:K5"/>
    <mergeCell ref="L2:M2"/>
    <mergeCell ref="L3:M3"/>
    <mergeCell ref="L4:M4"/>
    <mergeCell ref="L5:M5"/>
    <mergeCell ref="N2:O2"/>
    <mergeCell ref="N3:O3"/>
    <mergeCell ref="N4:O4"/>
    <mergeCell ref="N5:O5"/>
    <mergeCell ref="P2:Q2"/>
    <mergeCell ref="P3:Q3"/>
    <mergeCell ref="P4:Q4"/>
    <mergeCell ref="P5:Q5"/>
    <mergeCell ref="R2:S2"/>
    <mergeCell ref="R3:S3"/>
    <mergeCell ref="R4:S4"/>
    <mergeCell ref="R5:S5"/>
    <mergeCell ref="T2:U2"/>
    <mergeCell ref="T3:U3"/>
    <mergeCell ref="T4:U4"/>
    <mergeCell ref="T5:U5"/>
    <mergeCell ref="V2:W2"/>
    <mergeCell ref="V3:W3"/>
    <mergeCell ref="V4:W4"/>
    <mergeCell ref="V5:W5"/>
    <mergeCell ref="X2:Y2"/>
    <mergeCell ref="X3:Y3"/>
    <mergeCell ref="X4:Y4"/>
    <mergeCell ref="X5:Y5"/>
    <mergeCell ref="Z2:AA2"/>
    <mergeCell ref="Z3:AA3"/>
    <mergeCell ref="Z4:AA4"/>
    <mergeCell ref="Z5:AA5"/>
    <mergeCell ref="AB2:AC2"/>
    <mergeCell ref="AB3:AC3"/>
    <mergeCell ref="AB4:AC4"/>
    <mergeCell ref="AB5:AC5"/>
  </mergeCells>
  <phoneticPr fontId="1"/>
  <pageMargins left="0.75" right="0.75" top="1" bottom="0.41" header="0.51200000000000001" footer="0.25"/>
  <pageSetup paperSize="9"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W64"/>
  <sheetViews>
    <sheetView workbookViewId="0"/>
  </sheetViews>
  <sheetFormatPr defaultRowHeight="13.5" x14ac:dyDescent="0.15"/>
  <cols>
    <col min="1" max="1" width="11.25" style="17" customWidth="1"/>
    <col min="2" max="6" width="17.625" style="17" customWidth="1"/>
    <col min="7" max="7" width="19.5" style="17" customWidth="1"/>
    <col min="8" max="8" width="10" style="17" customWidth="1"/>
    <col min="9" max="9" width="8.25" style="38" customWidth="1"/>
    <col min="10" max="10" width="6.375" style="38" customWidth="1"/>
    <col min="11" max="11" width="5.875" style="19" customWidth="1"/>
    <col min="12" max="12" width="6.375" style="38" customWidth="1"/>
    <col min="13" max="13" width="5.875" style="19" customWidth="1"/>
    <col min="14" max="14" width="6.375" style="38" customWidth="1"/>
    <col min="15" max="15" width="5.875" style="19" customWidth="1"/>
    <col min="16" max="16" width="6.375" style="38" customWidth="1"/>
    <col min="17" max="17" width="5.875" style="19" customWidth="1"/>
    <col min="18" max="18" width="6.375" style="38" customWidth="1"/>
    <col min="19" max="19" width="5.875" style="19" customWidth="1"/>
    <col min="20" max="20" width="6.375" style="38" customWidth="1"/>
    <col min="21" max="21" width="5.875" style="19" customWidth="1"/>
    <col min="22" max="22" width="6.375" style="38" customWidth="1"/>
    <col min="23" max="23" width="5.875" style="19" customWidth="1"/>
    <col min="24" max="24" width="6.375" style="38" customWidth="1"/>
    <col min="25" max="25" width="5.875" style="19" customWidth="1"/>
    <col min="26" max="26" width="6.375" style="38" customWidth="1"/>
    <col min="27" max="27" width="5.875" style="19" customWidth="1"/>
    <col min="28" max="28" width="6.375" style="38" customWidth="1"/>
    <col min="29" max="29" width="5.875" style="19" customWidth="1"/>
    <col min="30" max="30" width="6.375" style="38" customWidth="1"/>
    <col min="31" max="31" width="5.875" style="19" customWidth="1"/>
    <col min="32" max="32" width="6.375" style="38" customWidth="1"/>
    <col min="33" max="33" width="5.875" style="19" customWidth="1"/>
    <col min="34" max="34" width="6.375" style="38" customWidth="1"/>
    <col min="35" max="35" width="5.875" style="19" customWidth="1"/>
    <col min="36" max="36" width="6.375" style="38" customWidth="1"/>
    <col min="37" max="37" width="5.875" style="19" customWidth="1"/>
    <col min="38" max="38" width="6.375" style="38" customWidth="1"/>
    <col min="39" max="39" width="5.875" style="19" customWidth="1"/>
    <col min="40" max="40" width="6.375" style="38" customWidth="1"/>
    <col min="41" max="41" width="5.875" style="19" customWidth="1"/>
    <col min="42" max="42" width="6.375" style="38" customWidth="1"/>
    <col min="43" max="43" width="5.875" style="19" customWidth="1"/>
    <col min="44" max="44" width="6.375" style="38" customWidth="1"/>
    <col min="45" max="45" width="5.875" style="19" customWidth="1"/>
    <col min="46" max="46" width="6.375" style="38" customWidth="1"/>
    <col min="47" max="47" width="5.875" style="19" customWidth="1"/>
    <col min="48" max="48" width="6.375" style="38" customWidth="1"/>
    <col min="49" max="49" width="5.875" style="19" customWidth="1"/>
    <col min="50" max="16384" width="9" style="17"/>
  </cols>
  <sheetData>
    <row r="1" spans="1:49" x14ac:dyDescent="0.15">
      <c r="A1" s="17" t="s">
        <v>65</v>
      </c>
      <c r="I1" s="41" t="str">
        <f>IF(ISBLANK(A3),"",A3)</f>
        <v>【△△土地改良区】</v>
      </c>
    </row>
    <row r="2" spans="1:49" x14ac:dyDescent="0.15">
      <c r="I2" s="44" t="s">
        <v>43</v>
      </c>
      <c r="J2" s="212"/>
      <c r="K2" s="207"/>
      <c r="L2" s="206"/>
      <c r="M2" s="207"/>
      <c r="N2" s="206"/>
      <c r="O2" s="207"/>
      <c r="P2" s="206"/>
      <c r="Q2" s="207"/>
      <c r="R2" s="206"/>
      <c r="S2" s="207"/>
      <c r="T2" s="206"/>
      <c r="U2" s="207"/>
      <c r="V2" s="206"/>
      <c r="W2" s="207"/>
      <c r="X2" s="206"/>
      <c r="Y2" s="207"/>
      <c r="Z2" s="206"/>
      <c r="AA2" s="207"/>
      <c r="AB2" s="206"/>
      <c r="AC2" s="207"/>
      <c r="AD2" s="206"/>
      <c r="AE2" s="207"/>
      <c r="AF2" s="206"/>
      <c r="AG2" s="207"/>
      <c r="AH2" s="206"/>
      <c r="AI2" s="207"/>
      <c r="AJ2" s="206"/>
      <c r="AK2" s="207"/>
      <c r="AL2" s="206"/>
      <c r="AM2" s="207"/>
      <c r="AN2" s="206"/>
      <c r="AO2" s="207"/>
      <c r="AP2" s="206"/>
      <c r="AQ2" s="207"/>
      <c r="AR2" s="206"/>
      <c r="AS2" s="207"/>
      <c r="AT2" s="206"/>
      <c r="AU2" s="207"/>
      <c r="AV2" s="206"/>
      <c r="AW2" s="207"/>
    </row>
    <row r="3" spans="1:49" x14ac:dyDescent="0.15">
      <c r="A3" s="71" t="s">
        <v>69</v>
      </c>
      <c r="F3" s="20" t="s">
        <v>42</v>
      </c>
      <c r="G3" s="20"/>
      <c r="I3" s="44" t="s">
        <v>44</v>
      </c>
      <c r="J3" s="213"/>
      <c r="K3" s="209"/>
      <c r="L3" s="208"/>
      <c r="M3" s="209"/>
      <c r="N3" s="208"/>
      <c r="O3" s="209"/>
      <c r="P3" s="208"/>
      <c r="Q3" s="209"/>
      <c r="R3" s="208"/>
      <c r="S3" s="209"/>
      <c r="T3" s="208"/>
      <c r="U3" s="209"/>
      <c r="V3" s="208"/>
      <c r="W3" s="209"/>
      <c r="X3" s="208"/>
      <c r="Y3" s="209"/>
      <c r="Z3" s="208"/>
      <c r="AA3" s="209"/>
      <c r="AB3" s="208"/>
      <c r="AC3" s="209"/>
      <c r="AD3" s="208"/>
      <c r="AE3" s="209"/>
      <c r="AF3" s="208"/>
      <c r="AG3" s="209"/>
      <c r="AH3" s="208"/>
      <c r="AI3" s="209"/>
      <c r="AJ3" s="208"/>
      <c r="AK3" s="209"/>
      <c r="AL3" s="208"/>
      <c r="AM3" s="209"/>
      <c r="AN3" s="208"/>
      <c r="AO3" s="209"/>
      <c r="AP3" s="208"/>
      <c r="AQ3" s="209"/>
      <c r="AR3" s="208"/>
      <c r="AS3" s="209"/>
      <c r="AT3" s="208"/>
      <c r="AU3" s="209"/>
      <c r="AV3" s="208"/>
      <c r="AW3" s="209"/>
    </row>
    <row r="4" spans="1:49" x14ac:dyDescent="0.15">
      <c r="A4" s="21" t="s">
        <v>23</v>
      </c>
      <c r="B4" s="22" t="s">
        <v>46</v>
      </c>
      <c r="C4" s="22" t="s">
        <v>47</v>
      </c>
      <c r="D4" s="23" t="s">
        <v>48</v>
      </c>
      <c r="E4" s="22" t="s">
        <v>49</v>
      </c>
      <c r="F4" s="22" t="s">
        <v>50</v>
      </c>
      <c r="G4" s="48"/>
      <c r="I4" s="44" t="s">
        <v>57</v>
      </c>
      <c r="J4" s="212"/>
      <c r="K4" s="207"/>
      <c r="L4" s="206"/>
      <c r="M4" s="207"/>
      <c r="N4" s="206"/>
      <c r="O4" s="207"/>
      <c r="P4" s="206"/>
      <c r="Q4" s="207"/>
      <c r="R4" s="206"/>
      <c r="S4" s="207"/>
      <c r="T4" s="206"/>
      <c r="U4" s="207"/>
      <c r="V4" s="206"/>
      <c r="W4" s="207"/>
      <c r="X4" s="206"/>
      <c r="Y4" s="207"/>
      <c r="Z4" s="206"/>
      <c r="AA4" s="207"/>
      <c r="AB4" s="206"/>
      <c r="AC4" s="207"/>
      <c r="AD4" s="206"/>
      <c r="AE4" s="207"/>
      <c r="AF4" s="206"/>
      <c r="AG4" s="207"/>
      <c r="AH4" s="206"/>
      <c r="AI4" s="207"/>
      <c r="AJ4" s="206"/>
      <c r="AK4" s="207"/>
      <c r="AL4" s="206"/>
      <c r="AM4" s="207"/>
      <c r="AN4" s="206"/>
      <c r="AO4" s="207"/>
      <c r="AP4" s="206"/>
      <c r="AQ4" s="207"/>
      <c r="AR4" s="206"/>
      <c r="AS4" s="207"/>
      <c r="AT4" s="206"/>
      <c r="AU4" s="207"/>
      <c r="AV4" s="206"/>
      <c r="AW4" s="207"/>
    </row>
    <row r="5" spans="1:49" s="28" customFormat="1" ht="12.75" thickBot="1" x14ac:dyDescent="0.2">
      <c r="A5" s="24"/>
      <c r="B5" s="25" t="s">
        <v>92</v>
      </c>
      <c r="C5" s="26" t="s">
        <v>93</v>
      </c>
      <c r="D5" s="27" t="s">
        <v>94</v>
      </c>
      <c r="E5" s="26" t="s">
        <v>95</v>
      </c>
      <c r="F5" s="26" t="s">
        <v>96</v>
      </c>
      <c r="G5" s="48"/>
      <c r="I5" s="47" t="s">
        <v>45</v>
      </c>
      <c r="J5" s="214"/>
      <c r="K5" s="211"/>
      <c r="L5" s="210"/>
      <c r="M5" s="211"/>
      <c r="N5" s="210"/>
      <c r="O5" s="211"/>
      <c r="P5" s="210"/>
      <c r="Q5" s="211"/>
      <c r="R5" s="210"/>
      <c r="S5" s="211"/>
      <c r="T5" s="210"/>
      <c r="U5" s="211"/>
      <c r="V5" s="210"/>
      <c r="W5" s="211"/>
      <c r="X5" s="210"/>
      <c r="Y5" s="211"/>
      <c r="Z5" s="210"/>
      <c r="AA5" s="211"/>
      <c r="AB5" s="210"/>
      <c r="AC5" s="211"/>
      <c r="AD5" s="210"/>
      <c r="AE5" s="211"/>
      <c r="AF5" s="210"/>
      <c r="AG5" s="211"/>
      <c r="AH5" s="210"/>
      <c r="AI5" s="211"/>
      <c r="AJ5" s="210"/>
      <c r="AK5" s="211"/>
      <c r="AL5" s="210"/>
      <c r="AM5" s="211"/>
      <c r="AN5" s="210"/>
      <c r="AO5" s="211"/>
      <c r="AP5" s="210"/>
      <c r="AQ5" s="211"/>
      <c r="AR5" s="210"/>
      <c r="AS5" s="211"/>
      <c r="AT5" s="210"/>
      <c r="AU5" s="211"/>
      <c r="AV5" s="210"/>
      <c r="AW5" s="211"/>
    </row>
    <row r="6" spans="1:49" s="28" customFormat="1" ht="12.75" thickTop="1" x14ac:dyDescent="0.15">
      <c r="A6" s="42"/>
      <c r="B6" s="29"/>
      <c r="C6" s="30"/>
      <c r="D6" s="31"/>
      <c r="E6" s="30"/>
      <c r="F6" s="32"/>
      <c r="G6" s="49"/>
      <c r="I6" s="46"/>
      <c r="J6" s="43"/>
      <c r="K6" s="72"/>
      <c r="L6" s="40"/>
      <c r="M6" s="72"/>
      <c r="N6" s="40"/>
      <c r="O6" s="72"/>
      <c r="P6" s="40"/>
      <c r="Q6" s="72"/>
      <c r="R6" s="40"/>
      <c r="S6" s="72"/>
      <c r="T6" s="40"/>
      <c r="U6" s="72"/>
      <c r="V6" s="40"/>
      <c r="W6" s="72"/>
      <c r="X6" s="40"/>
      <c r="Y6" s="72"/>
      <c r="Z6" s="40"/>
      <c r="AA6" s="72"/>
      <c r="AB6" s="40"/>
      <c r="AC6" s="72"/>
      <c r="AD6" s="40"/>
      <c r="AE6" s="72"/>
      <c r="AF6" s="40"/>
      <c r="AG6" s="72"/>
      <c r="AH6" s="40"/>
      <c r="AI6" s="72"/>
      <c r="AJ6" s="40"/>
      <c r="AK6" s="72"/>
      <c r="AL6" s="40"/>
      <c r="AM6" s="72"/>
      <c r="AN6" s="40"/>
      <c r="AO6" s="72"/>
      <c r="AP6" s="40"/>
      <c r="AQ6" s="72"/>
      <c r="AR6" s="40"/>
      <c r="AS6" s="72"/>
      <c r="AT6" s="40"/>
      <c r="AU6" s="72"/>
      <c r="AV6" s="40"/>
      <c r="AW6" s="72"/>
    </row>
    <row r="7" spans="1:49" s="18" customFormat="1" ht="12" x14ac:dyDescent="0.15">
      <c r="A7" s="42"/>
      <c r="B7" s="29"/>
      <c r="C7" s="30"/>
      <c r="D7" s="31"/>
      <c r="E7" s="30"/>
      <c r="F7" s="32"/>
      <c r="G7" s="49"/>
      <c r="I7" s="45"/>
      <c r="J7" s="43"/>
      <c r="K7" s="73"/>
      <c r="L7" s="40"/>
      <c r="M7" s="73"/>
      <c r="N7" s="40"/>
      <c r="O7" s="73"/>
      <c r="P7" s="40"/>
      <c r="Q7" s="73"/>
      <c r="R7" s="40"/>
      <c r="S7" s="73"/>
      <c r="T7" s="40"/>
      <c r="U7" s="73"/>
      <c r="V7" s="40"/>
      <c r="W7" s="73"/>
      <c r="X7" s="40"/>
      <c r="Y7" s="73"/>
      <c r="Z7" s="40"/>
      <c r="AA7" s="73"/>
      <c r="AB7" s="40"/>
      <c r="AC7" s="73"/>
      <c r="AD7" s="40"/>
      <c r="AE7" s="73"/>
      <c r="AF7" s="40"/>
      <c r="AG7" s="73"/>
      <c r="AH7" s="40"/>
      <c r="AI7" s="73"/>
      <c r="AJ7" s="40"/>
      <c r="AK7" s="73"/>
      <c r="AL7" s="40"/>
      <c r="AM7" s="73"/>
      <c r="AN7" s="40"/>
      <c r="AO7" s="73"/>
      <c r="AP7" s="40"/>
      <c r="AQ7" s="73"/>
      <c r="AR7" s="40"/>
      <c r="AS7" s="73"/>
      <c r="AT7" s="40"/>
      <c r="AU7" s="73"/>
      <c r="AV7" s="40"/>
      <c r="AW7" s="73"/>
    </row>
    <row r="8" spans="1:49" s="18" customFormat="1" ht="12" x14ac:dyDescent="0.15">
      <c r="A8" s="42"/>
      <c r="B8" s="29"/>
      <c r="C8" s="30"/>
      <c r="D8" s="31"/>
      <c r="E8" s="30"/>
      <c r="F8" s="32"/>
      <c r="G8" s="49"/>
      <c r="I8" s="45"/>
      <c r="J8" s="43"/>
      <c r="K8" s="73"/>
      <c r="L8" s="40"/>
      <c r="M8" s="73"/>
      <c r="N8" s="40"/>
      <c r="O8" s="73"/>
      <c r="P8" s="40"/>
      <c r="Q8" s="73"/>
      <c r="R8" s="40"/>
      <c r="S8" s="73"/>
      <c r="T8" s="40"/>
      <c r="U8" s="73"/>
      <c r="V8" s="40"/>
      <c r="W8" s="73"/>
      <c r="X8" s="40"/>
      <c r="Y8" s="73"/>
      <c r="Z8" s="40"/>
      <c r="AA8" s="73"/>
      <c r="AB8" s="40"/>
      <c r="AC8" s="73"/>
      <c r="AD8" s="40"/>
      <c r="AE8" s="73"/>
      <c r="AF8" s="40"/>
      <c r="AG8" s="73"/>
      <c r="AH8" s="40"/>
      <c r="AI8" s="73"/>
      <c r="AJ8" s="40"/>
      <c r="AK8" s="73"/>
      <c r="AL8" s="40"/>
      <c r="AM8" s="73"/>
      <c r="AN8" s="40"/>
      <c r="AO8" s="73"/>
      <c r="AP8" s="40"/>
      <c r="AQ8" s="73"/>
      <c r="AR8" s="40"/>
      <c r="AS8" s="73"/>
      <c r="AT8" s="40"/>
      <c r="AU8" s="73"/>
      <c r="AV8" s="40"/>
      <c r="AW8" s="73"/>
    </row>
    <row r="9" spans="1:49" s="18" customFormat="1" ht="12" x14ac:dyDescent="0.15">
      <c r="A9" s="42"/>
      <c r="B9" s="29"/>
      <c r="C9" s="30"/>
      <c r="D9" s="31"/>
      <c r="E9" s="30"/>
      <c r="F9" s="32"/>
      <c r="G9" s="49"/>
      <c r="I9" s="45"/>
      <c r="J9" s="43"/>
      <c r="K9" s="73"/>
      <c r="L9" s="40"/>
      <c r="M9" s="73"/>
      <c r="N9" s="40"/>
      <c r="O9" s="73"/>
      <c r="P9" s="40"/>
      <c r="Q9" s="73"/>
      <c r="R9" s="40"/>
      <c r="S9" s="73"/>
      <c r="T9" s="40"/>
      <c r="U9" s="73"/>
      <c r="V9" s="40"/>
      <c r="W9" s="73"/>
      <c r="X9" s="40"/>
      <c r="Y9" s="73"/>
      <c r="Z9" s="40"/>
      <c r="AA9" s="73"/>
      <c r="AB9" s="40"/>
      <c r="AC9" s="73"/>
      <c r="AD9" s="40"/>
      <c r="AE9" s="73"/>
      <c r="AF9" s="40"/>
      <c r="AG9" s="73"/>
      <c r="AH9" s="40"/>
      <c r="AI9" s="73"/>
      <c r="AJ9" s="40"/>
      <c r="AK9" s="73"/>
      <c r="AL9" s="40"/>
      <c r="AM9" s="73"/>
      <c r="AN9" s="40"/>
      <c r="AO9" s="73"/>
      <c r="AP9" s="40"/>
      <c r="AQ9" s="73"/>
      <c r="AR9" s="40"/>
      <c r="AS9" s="73"/>
      <c r="AT9" s="40"/>
      <c r="AU9" s="73"/>
      <c r="AV9" s="40"/>
      <c r="AW9" s="73"/>
    </row>
    <row r="10" spans="1:49" s="18" customFormat="1" ht="12" x14ac:dyDescent="0.15">
      <c r="A10" s="42"/>
      <c r="B10" s="29"/>
      <c r="C10" s="30"/>
      <c r="D10" s="31"/>
      <c r="E10" s="30"/>
      <c r="F10" s="32"/>
      <c r="G10" s="49"/>
      <c r="I10" s="45"/>
      <c r="J10" s="43"/>
      <c r="K10" s="73"/>
      <c r="L10" s="40"/>
      <c r="M10" s="73"/>
      <c r="N10" s="40"/>
      <c r="O10" s="73"/>
      <c r="P10" s="40"/>
      <c r="Q10" s="73"/>
      <c r="R10" s="40"/>
      <c r="S10" s="73"/>
      <c r="T10" s="40"/>
      <c r="U10" s="73"/>
      <c r="V10" s="40"/>
      <c r="W10" s="73"/>
      <c r="X10" s="40"/>
      <c r="Y10" s="73"/>
      <c r="Z10" s="40"/>
      <c r="AA10" s="73"/>
      <c r="AB10" s="40"/>
      <c r="AC10" s="73"/>
      <c r="AD10" s="40"/>
      <c r="AE10" s="73"/>
      <c r="AF10" s="40"/>
      <c r="AG10" s="73"/>
      <c r="AH10" s="40"/>
      <c r="AI10" s="73"/>
      <c r="AJ10" s="40"/>
      <c r="AK10" s="73"/>
      <c r="AL10" s="40"/>
      <c r="AM10" s="73"/>
      <c r="AN10" s="40"/>
      <c r="AO10" s="73"/>
      <c r="AP10" s="40"/>
      <c r="AQ10" s="73"/>
      <c r="AR10" s="40"/>
      <c r="AS10" s="73"/>
      <c r="AT10" s="40"/>
      <c r="AU10" s="73"/>
      <c r="AV10" s="40"/>
      <c r="AW10" s="73"/>
    </row>
    <row r="11" spans="1:49" s="18" customFormat="1" ht="12" x14ac:dyDescent="0.15">
      <c r="A11" s="42"/>
      <c r="B11" s="29"/>
      <c r="C11" s="30"/>
      <c r="D11" s="31"/>
      <c r="E11" s="30"/>
      <c r="F11" s="32"/>
      <c r="G11" s="49"/>
      <c r="I11" s="45"/>
      <c r="J11" s="43"/>
      <c r="K11" s="73"/>
      <c r="L11" s="40"/>
      <c r="M11" s="73"/>
      <c r="N11" s="40"/>
      <c r="O11" s="73"/>
      <c r="P11" s="40"/>
      <c r="Q11" s="73"/>
      <c r="R11" s="40"/>
      <c r="S11" s="73"/>
      <c r="T11" s="40"/>
      <c r="U11" s="73"/>
      <c r="V11" s="40"/>
      <c r="W11" s="73"/>
      <c r="X11" s="40"/>
      <c r="Y11" s="73"/>
      <c r="Z11" s="40"/>
      <c r="AA11" s="73"/>
      <c r="AB11" s="40"/>
      <c r="AC11" s="73"/>
      <c r="AD11" s="40"/>
      <c r="AE11" s="73"/>
      <c r="AF11" s="40"/>
      <c r="AG11" s="73"/>
      <c r="AH11" s="40"/>
      <c r="AI11" s="73"/>
      <c r="AJ11" s="40"/>
      <c r="AK11" s="73"/>
      <c r="AL11" s="40"/>
      <c r="AM11" s="73"/>
      <c r="AN11" s="40"/>
      <c r="AO11" s="73"/>
      <c r="AP11" s="40"/>
      <c r="AQ11" s="73"/>
      <c r="AR11" s="40"/>
      <c r="AS11" s="73"/>
      <c r="AT11" s="40"/>
      <c r="AU11" s="73"/>
      <c r="AV11" s="40"/>
      <c r="AW11" s="73"/>
    </row>
    <row r="12" spans="1:49" s="18" customFormat="1" ht="12" x14ac:dyDescent="0.15">
      <c r="A12" s="42"/>
      <c r="B12" s="29"/>
      <c r="C12" s="30"/>
      <c r="D12" s="31"/>
      <c r="E12" s="30"/>
      <c r="F12" s="32"/>
      <c r="G12" s="49"/>
      <c r="I12" s="45"/>
      <c r="J12" s="43"/>
      <c r="K12" s="73"/>
      <c r="L12" s="40"/>
      <c r="M12" s="73"/>
      <c r="N12" s="40"/>
      <c r="O12" s="73"/>
      <c r="P12" s="40"/>
      <c r="Q12" s="73"/>
      <c r="R12" s="40"/>
      <c r="S12" s="73"/>
      <c r="T12" s="40"/>
      <c r="U12" s="73"/>
      <c r="V12" s="40"/>
      <c r="W12" s="73"/>
      <c r="X12" s="40"/>
      <c r="Y12" s="73"/>
      <c r="Z12" s="40"/>
      <c r="AA12" s="73"/>
      <c r="AB12" s="40"/>
      <c r="AC12" s="73"/>
      <c r="AD12" s="40"/>
      <c r="AE12" s="73"/>
      <c r="AF12" s="40"/>
      <c r="AG12" s="73"/>
      <c r="AH12" s="40"/>
      <c r="AI12" s="73"/>
      <c r="AJ12" s="40"/>
      <c r="AK12" s="73"/>
      <c r="AL12" s="40"/>
      <c r="AM12" s="73"/>
      <c r="AN12" s="40"/>
      <c r="AO12" s="73"/>
      <c r="AP12" s="40"/>
      <c r="AQ12" s="73"/>
      <c r="AR12" s="40"/>
      <c r="AS12" s="73"/>
      <c r="AT12" s="40"/>
      <c r="AU12" s="73"/>
      <c r="AV12" s="40"/>
      <c r="AW12" s="73"/>
    </row>
    <row r="13" spans="1:49" s="18" customFormat="1" ht="12" x14ac:dyDescent="0.15">
      <c r="A13" s="42"/>
      <c r="B13" s="29"/>
      <c r="C13" s="30"/>
      <c r="D13" s="31"/>
      <c r="E13" s="30"/>
      <c r="F13" s="32"/>
      <c r="G13" s="49"/>
      <c r="I13" s="45"/>
      <c r="J13" s="43"/>
      <c r="K13" s="73"/>
      <c r="L13" s="40"/>
      <c r="M13" s="73"/>
      <c r="N13" s="40"/>
      <c r="O13" s="73"/>
      <c r="P13" s="40"/>
      <c r="Q13" s="73"/>
      <c r="R13" s="40"/>
      <c r="S13" s="73"/>
      <c r="T13" s="40"/>
      <c r="U13" s="73"/>
      <c r="V13" s="40"/>
      <c r="W13" s="73"/>
      <c r="X13" s="40"/>
      <c r="Y13" s="73"/>
      <c r="Z13" s="40"/>
      <c r="AA13" s="73"/>
      <c r="AB13" s="40"/>
      <c r="AC13" s="73"/>
      <c r="AD13" s="40"/>
      <c r="AE13" s="73"/>
      <c r="AF13" s="40"/>
      <c r="AG13" s="73"/>
      <c r="AH13" s="40"/>
      <c r="AI13" s="73"/>
      <c r="AJ13" s="40"/>
      <c r="AK13" s="73"/>
      <c r="AL13" s="40"/>
      <c r="AM13" s="73"/>
      <c r="AN13" s="40"/>
      <c r="AO13" s="73"/>
      <c r="AP13" s="40"/>
      <c r="AQ13" s="73"/>
      <c r="AR13" s="40"/>
      <c r="AS13" s="73"/>
      <c r="AT13" s="40"/>
      <c r="AU13" s="73"/>
      <c r="AV13" s="40"/>
      <c r="AW13" s="73"/>
    </row>
    <row r="14" spans="1:49" s="18" customFormat="1" ht="12" x14ac:dyDescent="0.15">
      <c r="A14" s="42"/>
      <c r="B14" s="29"/>
      <c r="C14" s="30"/>
      <c r="D14" s="31"/>
      <c r="E14" s="30"/>
      <c r="F14" s="32"/>
      <c r="G14" s="49"/>
      <c r="I14" s="45"/>
      <c r="J14" s="43"/>
      <c r="K14" s="73"/>
      <c r="L14" s="40"/>
      <c r="M14" s="73"/>
      <c r="N14" s="40"/>
      <c r="O14" s="73"/>
      <c r="P14" s="40"/>
      <c r="Q14" s="73"/>
      <c r="R14" s="40"/>
      <c r="S14" s="73"/>
      <c r="T14" s="40"/>
      <c r="U14" s="73"/>
      <c r="V14" s="40"/>
      <c r="W14" s="73"/>
      <c r="X14" s="40"/>
      <c r="Y14" s="73"/>
      <c r="Z14" s="40"/>
      <c r="AA14" s="73"/>
      <c r="AB14" s="40"/>
      <c r="AC14" s="73"/>
      <c r="AD14" s="40"/>
      <c r="AE14" s="73"/>
      <c r="AF14" s="40"/>
      <c r="AG14" s="73"/>
      <c r="AH14" s="40"/>
      <c r="AI14" s="73"/>
      <c r="AJ14" s="40"/>
      <c r="AK14" s="73"/>
      <c r="AL14" s="40"/>
      <c r="AM14" s="73"/>
      <c r="AN14" s="40"/>
      <c r="AO14" s="73"/>
      <c r="AP14" s="40"/>
      <c r="AQ14" s="73"/>
      <c r="AR14" s="40"/>
      <c r="AS14" s="73"/>
      <c r="AT14" s="40"/>
      <c r="AU14" s="73"/>
      <c r="AV14" s="40"/>
      <c r="AW14" s="73"/>
    </row>
    <row r="15" spans="1:49" s="18" customFormat="1" ht="12" x14ac:dyDescent="0.15">
      <c r="A15" s="42"/>
      <c r="B15" s="29"/>
      <c r="C15" s="30"/>
      <c r="D15" s="31"/>
      <c r="E15" s="30"/>
      <c r="F15" s="32"/>
      <c r="G15" s="49"/>
      <c r="I15" s="45"/>
      <c r="J15" s="43"/>
      <c r="K15" s="73"/>
      <c r="L15" s="40"/>
      <c r="M15" s="73"/>
      <c r="N15" s="40"/>
      <c r="O15" s="73"/>
      <c r="P15" s="40"/>
      <c r="Q15" s="73"/>
      <c r="R15" s="40"/>
      <c r="S15" s="73"/>
      <c r="T15" s="40"/>
      <c r="U15" s="73"/>
      <c r="V15" s="40"/>
      <c r="W15" s="73"/>
      <c r="X15" s="40"/>
      <c r="Y15" s="73"/>
      <c r="Z15" s="40"/>
      <c r="AA15" s="73"/>
      <c r="AB15" s="40"/>
      <c r="AC15" s="73"/>
      <c r="AD15" s="40"/>
      <c r="AE15" s="73"/>
      <c r="AF15" s="40"/>
      <c r="AG15" s="73"/>
      <c r="AH15" s="40"/>
      <c r="AI15" s="73"/>
      <c r="AJ15" s="40"/>
      <c r="AK15" s="73"/>
      <c r="AL15" s="40"/>
      <c r="AM15" s="73"/>
      <c r="AN15" s="40"/>
      <c r="AO15" s="73"/>
      <c r="AP15" s="40"/>
      <c r="AQ15" s="73"/>
      <c r="AR15" s="40"/>
      <c r="AS15" s="73"/>
      <c r="AT15" s="40"/>
      <c r="AU15" s="73"/>
      <c r="AV15" s="40"/>
      <c r="AW15" s="73"/>
    </row>
    <row r="16" spans="1:49" s="18" customFormat="1" ht="12" x14ac:dyDescent="0.15">
      <c r="A16" s="42"/>
      <c r="B16" s="29"/>
      <c r="C16" s="30"/>
      <c r="D16" s="31"/>
      <c r="E16" s="30"/>
      <c r="F16" s="32"/>
      <c r="G16" s="49"/>
      <c r="I16" s="45"/>
      <c r="J16" s="43"/>
      <c r="K16" s="73"/>
      <c r="L16" s="40"/>
      <c r="M16" s="73"/>
      <c r="N16" s="40"/>
      <c r="O16" s="73"/>
      <c r="P16" s="40"/>
      <c r="Q16" s="73"/>
      <c r="R16" s="40"/>
      <c r="S16" s="73"/>
      <c r="T16" s="40"/>
      <c r="U16" s="73"/>
      <c r="V16" s="40"/>
      <c r="W16" s="73"/>
      <c r="X16" s="40"/>
      <c r="Y16" s="73"/>
      <c r="Z16" s="40"/>
      <c r="AA16" s="73"/>
      <c r="AB16" s="40"/>
      <c r="AC16" s="73"/>
      <c r="AD16" s="40"/>
      <c r="AE16" s="73"/>
      <c r="AF16" s="40"/>
      <c r="AG16" s="73"/>
      <c r="AH16" s="40"/>
      <c r="AI16" s="73"/>
      <c r="AJ16" s="40"/>
      <c r="AK16" s="73"/>
      <c r="AL16" s="40"/>
      <c r="AM16" s="73"/>
      <c r="AN16" s="40"/>
      <c r="AO16" s="73"/>
      <c r="AP16" s="40"/>
      <c r="AQ16" s="73"/>
      <c r="AR16" s="40"/>
      <c r="AS16" s="73"/>
      <c r="AT16" s="40"/>
      <c r="AU16" s="73"/>
      <c r="AV16" s="40"/>
      <c r="AW16" s="73"/>
    </row>
    <row r="17" spans="1:49" s="18" customFormat="1" ht="12" x14ac:dyDescent="0.15">
      <c r="A17" s="42"/>
      <c r="B17" s="29"/>
      <c r="C17" s="30"/>
      <c r="D17" s="31"/>
      <c r="E17" s="30"/>
      <c r="F17" s="32"/>
      <c r="G17" s="49"/>
      <c r="I17" s="45"/>
      <c r="J17" s="43"/>
      <c r="K17" s="73"/>
      <c r="L17" s="40"/>
      <c r="M17" s="73"/>
      <c r="N17" s="40"/>
      <c r="O17" s="73"/>
      <c r="P17" s="40"/>
      <c r="Q17" s="73"/>
      <c r="R17" s="40"/>
      <c r="S17" s="73"/>
      <c r="T17" s="40"/>
      <c r="U17" s="73"/>
      <c r="V17" s="40"/>
      <c r="W17" s="73"/>
      <c r="X17" s="40"/>
      <c r="Y17" s="73"/>
      <c r="Z17" s="40"/>
      <c r="AA17" s="73"/>
      <c r="AB17" s="40"/>
      <c r="AC17" s="73"/>
      <c r="AD17" s="40"/>
      <c r="AE17" s="73"/>
      <c r="AF17" s="40"/>
      <c r="AG17" s="73"/>
      <c r="AH17" s="40"/>
      <c r="AI17" s="73"/>
      <c r="AJ17" s="40"/>
      <c r="AK17" s="73"/>
      <c r="AL17" s="40"/>
      <c r="AM17" s="73"/>
      <c r="AN17" s="40"/>
      <c r="AO17" s="73"/>
      <c r="AP17" s="40"/>
      <c r="AQ17" s="73"/>
      <c r="AR17" s="40"/>
      <c r="AS17" s="73"/>
      <c r="AT17" s="40"/>
      <c r="AU17" s="73"/>
      <c r="AV17" s="40"/>
      <c r="AW17" s="73"/>
    </row>
    <row r="18" spans="1:49" s="18" customFormat="1" ht="12" x14ac:dyDescent="0.15">
      <c r="A18" s="42"/>
      <c r="B18" s="29"/>
      <c r="C18" s="30"/>
      <c r="D18" s="31"/>
      <c r="E18" s="30"/>
      <c r="F18" s="32"/>
      <c r="G18" s="49"/>
      <c r="I18" s="45"/>
      <c r="J18" s="43"/>
      <c r="K18" s="73"/>
      <c r="L18" s="40"/>
      <c r="M18" s="73"/>
      <c r="N18" s="40"/>
      <c r="O18" s="73"/>
      <c r="P18" s="40"/>
      <c r="Q18" s="73"/>
      <c r="R18" s="40"/>
      <c r="S18" s="73"/>
      <c r="T18" s="40"/>
      <c r="U18" s="73"/>
      <c r="V18" s="40"/>
      <c r="W18" s="73"/>
      <c r="X18" s="40"/>
      <c r="Y18" s="73"/>
      <c r="Z18" s="40"/>
      <c r="AA18" s="73"/>
      <c r="AB18" s="40"/>
      <c r="AC18" s="73"/>
      <c r="AD18" s="40"/>
      <c r="AE18" s="73"/>
      <c r="AF18" s="40"/>
      <c r="AG18" s="73"/>
      <c r="AH18" s="40"/>
      <c r="AI18" s="73"/>
      <c r="AJ18" s="40"/>
      <c r="AK18" s="73"/>
      <c r="AL18" s="40"/>
      <c r="AM18" s="73"/>
      <c r="AN18" s="40"/>
      <c r="AO18" s="73"/>
      <c r="AP18" s="40"/>
      <c r="AQ18" s="73"/>
      <c r="AR18" s="40"/>
      <c r="AS18" s="73"/>
      <c r="AT18" s="40"/>
      <c r="AU18" s="73"/>
      <c r="AV18" s="40"/>
      <c r="AW18" s="73"/>
    </row>
    <row r="19" spans="1:49" s="18" customFormat="1" ht="12" x14ac:dyDescent="0.15">
      <c r="A19" s="42"/>
      <c r="B19" s="29"/>
      <c r="C19" s="30"/>
      <c r="D19" s="31"/>
      <c r="E19" s="30"/>
      <c r="F19" s="32"/>
      <c r="G19" s="49"/>
      <c r="I19" s="45"/>
      <c r="J19" s="43"/>
      <c r="K19" s="73"/>
      <c r="L19" s="40"/>
      <c r="M19" s="73"/>
      <c r="N19" s="40"/>
      <c r="O19" s="73"/>
      <c r="P19" s="40"/>
      <c r="Q19" s="73"/>
      <c r="R19" s="40"/>
      <c r="S19" s="73"/>
      <c r="T19" s="40"/>
      <c r="U19" s="73"/>
      <c r="V19" s="40"/>
      <c r="W19" s="73"/>
      <c r="X19" s="40"/>
      <c r="Y19" s="73"/>
      <c r="Z19" s="40"/>
      <c r="AA19" s="73"/>
      <c r="AB19" s="40"/>
      <c r="AC19" s="73"/>
      <c r="AD19" s="40"/>
      <c r="AE19" s="73"/>
      <c r="AF19" s="40"/>
      <c r="AG19" s="73"/>
      <c r="AH19" s="40"/>
      <c r="AI19" s="73"/>
      <c r="AJ19" s="40"/>
      <c r="AK19" s="73"/>
      <c r="AL19" s="40"/>
      <c r="AM19" s="73"/>
      <c r="AN19" s="40"/>
      <c r="AO19" s="73"/>
      <c r="AP19" s="40"/>
      <c r="AQ19" s="73"/>
      <c r="AR19" s="40"/>
      <c r="AS19" s="73"/>
      <c r="AT19" s="40"/>
      <c r="AU19" s="73"/>
      <c r="AV19" s="40"/>
      <c r="AW19" s="73"/>
    </row>
    <row r="20" spans="1:49" s="18" customFormat="1" ht="12" x14ac:dyDescent="0.15">
      <c r="A20" s="42"/>
      <c r="B20" s="29"/>
      <c r="C20" s="30"/>
      <c r="D20" s="31"/>
      <c r="E20" s="30"/>
      <c r="F20" s="32"/>
      <c r="G20" s="49"/>
      <c r="I20" s="45"/>
      <c r="J20" s="43"/>
      <c r="K20" s="73"/>
      <c r="L20" s="40"/>
      <c r="M20" s="73"/>
      <c r="N20" s="40"/>
      <c r="O20" s="73"/>
      <c r="P20" s="40"/>
      <c r="Q20" s="73"/>
      <c r="R20" s="40"/>
      <c r="S20" s="73"/>
      <c r="T20" s="40"/>
      <c r="U20" s="73"/>
      <c r="V20" s="40"/>
      <c r="W20" s="73"/>
      <c r="X20" s="40"/>
      <c r="Y20" s="73"/>
      <c r="Z20" s="40"/>
      <c r="AA20" s="73"/>
      <c r="AB20" s="40"/>
      <c r="AC20" s="73"/>
      <c r="AD20" s="40"/>
      <c r="AE20" s="73"/>
      <c r="AF20" s="40"/>
      <c r="AG20" s="73"/>
      <c r="AH20" s="40"/>
      <c r="AI20" s="73"/>
      <c r="AJ20" s="40"/>
      <c r="AK20" s="73"/>
      <c r="AL20" s="40"/>
      <c r="AM20" s="73"/>
      <c r="AN20" s="40"/>
      <c r="AO20" s="73"/>
      <c r="AP20" s="40"/>
      <c r="AQ20" s="73"/>
      <c r="AR20" s="40"/>
      <c r="AS20" s="73"/>
      <c r="AT20" s="40"/>
      <c r="AU20" s="73"/>
      <c r="AV20" s="40"/>
      <c r="AW20" s="73"/>
    </row>
    <row r="21" spans="1:49" s="18" customFormat="1" ht="12" x14ac:dyDescent="0.15">
      <c r="A21" s="42"/>
      <c r="B21" s="29"/>
      <c r="C21" s="30"/>
      <c r="D21" s="31"/>
      <c r="E21" s="30"/>
      <c r="F21" s="32"/>
      <c r="G21" s="49"/>
      <c r="I21" s="45"/>
      <c r="J21" s="43"/>
      <c r="K21" s="73"/>
      <c r="L21" s="40"/>
      <c r="M21" s="73"/>
      <c r="N21" s="40"/>
      <c r="O21" s="73"/>
      <c r="P21" s="40"/>
      <c r="Q21" s="73"/>
      <c r="R21" s="40"/>
      <c r="S21" s="73"/>
      <c r="T21" s="40"/>
      <c r="U21" s="73"/>
      <c r="V21" s="40"/>
      <c r="W21" s="73"/>
      <c r="X21" s="40"/>
      <c r="Y21" s="73"/>
      <c r="Z21" s="40"/>
      <c r="AA21" s="73"/>
      <c r="AB21" s="40"/>
      <c r="AC21" s="73"/>
      <c r="AD21" s="40"/>
      <c r="AE21" s="73"/>
      <c r="AF21" s="40"/>
      <c r="AG21" s="73"/>
      <c r="AH21" s="40"/>
      <c r="AI21" s="73"/>
      <c r="AJ21" s="40"/>
      <c r="AK21" s="73"/>
      <c r="AL21" s="40"/>
      <c r="AM21" s="73"/>
      <c r="AN21" s="40"/>
      <c r="AO21" s="73"/>
      <c r="AP21" s="40"/>
      <c r="AQ21" s="73"/>
      <c r="AR21" s="40"/>
      <c r="AS21" s="73"/>
      <c r="AT21" s="40"/>
      <c r="AU21" s="73"/>
      <c r="AV21" s="40"/>
      <c r="AW21" s="73"/>
    </row>
    <row r="22" spans="1:49" s="18" customFormat="1" ht="12" x14ac:dyDescent="0.15">
      <c r="A22" s="42"/>
      <c r="B22" s="29"/>
      <c r="C22" s="30"/>
      <c r="D22" s="31"/>
      <c r="E22" s="30"/>
      <c r="F22" s="32"/>
      <c r="G22" s="49"/>
      <c r="I22" s="45"/>
      <c r="J22" s="43"/>
      <c r="K22" s="73"/>
      <c r="L22" s="40"/>
      <c r="M22" s="73"/>
      <c r="N22" s="40"/>
      <c r="O22" s="73"/>
      <c r="P22" s="40"/>
      <c r="Q22" s="73"/>
      <c r="R22" s="40"/>
      <c r="S22" s="73"/>
      <c r="T22" s="40"/>
      <c r="U22" s="73"/>
      <c r="V22" s="40"/>
      <c r="W22" s="73"/>
      <c r="X22" s="40"/>
      <c r="Y22" s="73"/>
      <c r="Z22" s="40"/>
      <c r="AA22" s="73"/>
      <c r="AB22" s="40"/>
      <c r="AC22" s="73"/>
      <c r="AD22" s="40"/>
      <c r="AE22" s="73"/>
      <c r="AF22" s="40"/>
      <c r="AG22" s="73"/>
      <c r="AH22" s="40"/>
      <c r="AI22" s="73"/>
      <c r="AJ22" s="40"/>
      <c r="AK22" s="73"/>
      <c r="AL22" s="40"/>
      <c r="AM22" s="73"/>
      <c r="AN22" s="40"/>
      <c r="AO22" s="73"/>
      <c r="AP22" s="40"/>
      <c r="AQ22" s="73"/>
      <c r="AR22" s="40"/>
      <c r="AS22" s="73"/>
      <c r="AT22" s="40"/>
      <c r="AU22" s="73"/>
      <c r="AV22" s="40"/>
      <c r="AW22" s="73"/>
    </row>
    <row r="23" spans="1:49" s="18" customFormat="1" ht="12" x14ac:dyDescent="0.15">
      <c r="A23" s="42"/>
      <c r="B23" s="29"/>
      <c r="C23" s="30"/>
      <c r="D23" s="31"/>
      <c r="E23" s="30"/>
      <c r="F23" s="32"/>
      <c r="G23" s="49"/>
      <c r="I23" s="45"/>
      <c r="J23" s="43"/>
      <c r="K23" s="73"/>
      <c r="L23" s="40"/>
      <c r="M23" s="73"/>
      <c r="N23" s="40"/>
      <c r="O23" s="73"/>
      <c r="P23" s="40"/>
      <c r="Q23" s="73"/>
      <c r="R23" s="40"/>
      <c r="S23" s="73"/>
      <c r="T23" s="40"/>
      <c r="U23" s="73"/>
      <c r="V23" s="40"/>
      <c r="W23" s="73"/>
      <c r="X23" s="40"/>
      <c r="Y23" s="73"/>
      <c r="Z23" s="40"/>
      <c r="AA23" s="73"/>
      <c r="AB23" s="40"/>
      <c r="AC23" s="73"/>
      <c r="AD23" s="40"/>
      <c r="AE23" s="73"/>
      <c r="AF23" s="40"/>
      <c r="AG23" s="73"/>
      <c r="AH23" s="40"/>
      <c r="AI23" s="73"/>
      <c r="AJ23" s="40"/>
      <c r="AK23" s="73"/>
      <c r="AL23" s="40"/>
      <c r="AM23" s="73"/>
      <c r="AN23" s="40"/>
      <c r="AO23" s="73"/>
      <c r="AP23" s="40"/>
      <c r="AQ23" s="73"/>
      <c r="AR23" s="40"/>
      <c r="AS23" s="73"/>
      <c r="AT23" s="40"/>
      <c r="AU23" s="73"/>
      <c r="AV23" s="40"/>
      <c r="AW23" s="73"/>
    </row>
    <row r="24" spans="1:49" s="18" customFormat="1" ht="12" x14ac:dyDescent="0.15">
      <c r="A24" s="42"/>
      <c r="B24" s="29"/>
      <c r="C24" s="30"/>
      <c r="D24" s="31"/>
      <c r="E24" s="30"/>
      <c r="F24" s="32"/>
      <c r="G24" s="49"/>
      <c r="I24" s="45"/>
      <c r="J24" s="43"/>
      <c r="K24" s="73"/>
      <c r="L24" s="40"/>
      <c r="M24" s="73"/>
      <c r="N24" s="40"/>
      <c r="O24" s="73"/>
      <c r="P24" s="40"/>
      <c r="Q24" s="73"/>
      <c r="R24" s="40"/>
      <c r="S24" s="73"/>
      <c r="T24" s="40"/>
      <c r="U24" s="73"/>
      <c r="V24" s="40"/>
      <c r="W24" s="73"/>
      <c r="X24" s="40"/>
      <c r="Y24" s="73"/>
      <c r="Z24" s="40"/>
      <c r="AA24" s="73"/>
      <c r="AB24" s="40"/>
      <c r="AC24" s="73"/>
      <c r="AD24" s="40"/>
      <c r="AE24" s="73"/>
      <c r="AF24" s="40"/>
      <c r="AG24" s="73"/>
      <c r="AH24" s="40"/>
      <c r="AI24" s="73"/>
      <c r="AJ24" s="40"/>
      <c r="AK24" s="73"/>
      <c r="AL24" s="40"/>
      <c r="AM24" s="73"/>
      <c r="AN24" s="40"/>
      <c r="AO24" s="73"/>
      <c r="AP24" s="40"/>
      <c r="AQ24" s="73"/>
      <c r="AR24" s="40"/>
      <c r="AS24" s="73"/>
      <c r="AT24" s="40"/>
      <c r="AU24" s="73"/>
      <c r="AV24" s="40"/>
      <c r="AW24" s="73"/>
    </row>
    <row r="25" spans="1:49" s="18" customFormat="1" ht="12" x14ac:dyDescent="0.15">
      <c r="A25" s="42"/>
      <c r="B25" s="29"/>
      <c r="C25" s="30"/>
      <c r="D25" s="31"/>
      <c r="E25" s="30"/>
      <c r="F25" s="32"/>
      <c r="G25" s="49"/>
      <c r="I25" s="45"/>
      <c r="J25" s="43"/>
      <c r="K25" s="73"/>
      <c r="L25" s="40"/>
      <c r="M25" s="73"/>
      <c r="N25" s="40"/>
      <c r="O25" s="73"/>
      <c r="P25" s="40"/>
      <c r="Q25" s="73"/>
      <c r="R25" s="40"/>
      <c r="S25" s="73"/>
      <c r="T25" s="40"/>
      <c r="U25" s="73"/>
      <c r="V25" s="40"/>
      <c r="W25" s="73"/>
      <c r="X25" s="40"/>
      <c r="Y25" s="73"/>
      <c r="Z25" s="40"/>
      <c r="AA25" s="73"/>
      <c r="AB25" s="40"/>
      <c r="AC25" s="73"/>
      <c r="AD25" s="40"/>
      <c r="AE25" s="73"/>
      <c r="AF25" s="40"/>
      <c r="AG25" s="73"/>
      <c r="AH25" s="40"/>
      <c r="AI25" s="73"/>
      <c r="AJ25" s="40"/>
      <c r="AK25" s="73"/>
      <c r="AL25" s="40"/>
      <c r="AM25" s="73"/>
      <c r="AN25" s="40"/>
      <c r="AO25" s="73"/>
      <c r="AP25" s="40"/>
      <c r="AQ25" s="73"/>
      <c r="AR25" s="40"/>
      <c r="AS25" s="73"/>
      <c r="AT25" s="40"/>
      <c r="AU25" s="73"/>
      <c r="AV25" s="40"/>
      <c r="AW25" s="73"/>
    </row>
    <row r="26" spans="1:49" s="18" customFormat="1" ht="12" x14ac:dyDescent="0.15">
      <c r="A26" s="42"/>
      <c r="B26" s="29"/>
      <c r="C26" s="30"/>
      <c r="D26" s="31"/>
      <c r="E26" s="30"/>
      <c r="F26" s="32"/>
      <c r="G26" s="49"/>
      <c r="I26" s="45"/>
      <c r="J26" s="43"/>
      <c r="K26" s="73"/>
      <c r="L26" s="40"/>
      <c r="M26" s="73"/>
      <c r="N26" s="40"/>
      <c r="O26" s="73"/>
      <c r="P26" s="40"/>
      <c r="Q26" s="73"/>
      <c r="R26" s="40"/>
      <c r="S26" s="73"/>
      <c r="T26" s="40"/>
      <c r="U26" s="73"/>
      <c r="V26" s="40"/>
      <c r="W26" s="73"/>
      <c r="X26" s="40"/>
      <c r="Y26" s="73"/>
      <c r="Z26" s="40"/>
      <c r="AA26" s="73"/>
      <c r="AB26" s="40"/>
      <c r="AC26" s="73"/>
      <c r="AD26" s="40"/>
      <c r="AE26" s="73"/>
      <c r="AF26" s="40"/>
      <c r="AG26" s="73"/>
      <c r="AH26" s="40"/>
      <c r="AI26" s="73"/>
      <c r="AJ26" s="40"/>
      <c r="AK26" s="73"/>
      <c r="AL26" s="40"/>
      <c r="AM26" s="73"/>
      <c r="AN26" s="40"/>
      <c r="AO26" s="73"/>
      <c r="AP26" s="40"/>
      <c r="AQ26" s="73"/>
      <c r="AR26" s="40"/>
      <c r="AS26" s="73"/>
      <c r="AT26" s="40"/>
      <c r="AU26" s="73"/>
      <c r="AV26" s="40"/>
      <c r="AW26" s="73"/>
    </row>
    <row r="27" spans="1:49" s="18" customFormat="1" ht="12" x14ac:dyDescent="0.15">
      <c r="A27" s="42"/>
      <c r="B27" s="29"/>
      <c r="C27" s="30"/>
      <c r="D27" s="31"/>
      <c r="E27" s="30"/>
      <c r="F27" s="32"/>
      <c r="G27" s="49"/>
      <c r="I27" s="45"/>
      <c r="J27" s="43"/>
      <c r="K27" s="73"/>
      <c r="L27" s="40"/>
      <c r="M27" s="73"/>
      <c r="N27" s="40"/>
      <c r="O27" s="73"/>
      <c r="P27" s="40"/>
      <c r="Q27" s="73"/>
      <c r="R27" s="40"/>
      <c r="S27" s="73"/>
      <c r="T27" s="40"/>
      <c r="U27" s="73"/>
      <c r="V27" s="40"/>
      <c r="W27" s="73"/>
      <c r="X27" s="40"/>
      <c r="Y27" s="73"/>
      <c r="Z27" s="40"/>
      <c r="AA27" s="73"/>
      <c r="AB27" s="40"/>
      <c r="AC27" s="73"/>
      <c r="AD27" s="40"/>
      <c r="AE27" s="73"/>
      <c r="AF27" s="40"/>
      <c r="AG27" s="73"/>
      <c r="AH27" s="40"/>
      <c r="AI27" s="73"/>
      <c r="AJ27" s="40"/>
      <c r="AK27" s="73"/>
      <c r="AL27" s="40"/>
      <c r="AM27" s="73"/>
      <c r="AN27" s="40"/>
      <c r="AO27" s="73"/>
      <c r="AP27" s="40"/>
      <c r="AQ27" s="73"/>
      <c r="AR27" s="40"/>
      <c r="AS27" s="73"/>
      <c r="AT27" s="40"/>
      <c r="AU27" s="73"/>
      <c r="AV27" s="40"/>
      <c r="AW27" s="73"/>
    </row>
    <row r="28" spans="1:49" s="18" customFormat="1" ht="12" x14ac:dyDescent="0.15">
      <c r="A28" s="42"/>
      <c r="B28" s="29"/>
      <c r="C28" s="30"/>
      <c r="D28" s="31"/>
      <c r="E28" s="30"/>
      <c r="F28" s="32"/>
      <c r="G28" s="49"/>
      <c r="I28" s="45"/>
      <c r="J28" s="43"/>
      <c r="K28" s="73"/>
      <c r="L28" s="40"/>
      <c r="M28" s="73"/>
      <c r="N28" s="40"/>
      <c r="O28" s="73"/>
      <c r="P28" s="40"/>
      <c r="Q28" s="73"/>
      <c r="R28" s="40"/>
      <c r="S28" s="73"/>
      <c r="T28" s="40"/>
      <c r="U28" s="73"/>
      <c r="V28" s="40"/>
      <c r="W28" s="73"/>
      <c r="X28" s="40"/>
      <c r="Y28" s="73"/>
      <c r="Z28" s="40"/>
      <c r="AA28" s="73"/>
      <c r="AB28" s="40"/>
      <c r="AC28" s="73"/>
      <c r="AD28" s="40"/>
      <c r="AE28" s="73"/>
      <c r="AF28" s="40"/>
      <c r="AG28" s="73"/>
      <c r="AH28" s="40"/>
      <c r="AI28" s="73"/>
      <c r="AJ28" s="40"/>
      <c r="AK28" s="73"/>
      <c r="AL28" s="40"/>
      <c r="AM28" s="73"/>
      <c r="AN28" s="40"/>
      <c r="AO28" s="73"/>
      <c r="AP28" s="40"/>
      <c r="AQ28" s="73"/>
      <c r="AR28" s="40"/>
      <c r="AS28" s="73"/>
      <c r="AT28" s="40"/>
      <c r="AU28" s="73"/>
      <c r="AV28" s="40"/>
      <c r="AW28" s="73"/>
    </row>
    <row r="29" spans="1:49" s="18" customFormat="1" ht="12" x14ac:dyDescent="0.15">
      <c r="A29" s="42"/>
      <c r="B29" s="29"/>
      <c r="C29" s="30"/>
      <c r="D29" s="31"/>
      <c r="E29" s="30"/>
      <c r="F29" s="32"/>
      <c r="G29" s="49"/>
      <c r="I29" s="45"/>
      <c r="J29" s="43"/>
      <c r="K29" s="73"/>
      <c r="L29" s="40"/>
      <c r="M29" s="73"/>
      <c r="N29" s="40"/>
      <c r="O29" s="73"/>
      <c r="P29" s="40"/>
      <c r="Q29" s="73"/>
      <c r="R29" s="40"/>
      <c r="S29" s="73"/>
      <c r="T29" s="40"/>
      <c r="U29" s="73"/>
      <c r="V29" s="40"/>
      <c r="W29" s="73"/>
      <c r="X29" s="40"/>
      <c r="Y29" s="73"/>
      <c r="Z29" s="40"/>
      <c r="AA29" s="73"/>
      <c r="AB29" s="40"/>
      <c r="AC29" s="73"/>
      <c r="AD29" s="40"/>
      <c r="AE29" s="73"/>
      <c r="AF29" s="40"/>
      <c r="AG29" s="73"/>
      <c r="AH29" s="40"/>
      <c r="AI29" s="73"/>
      <c r="AJ29" s="40"/>
      <c r="AK29" s="73"/>
      <c r="AL29" s="40"/>
      <c r="AM29" s="73"/>
      <c r="AN29" s="40"/>
      <c r="AO29" s="73"/>
      <c r="AP29" s="40"/>
      <c r="AQ29" s="73"/>
      <c r="AR29" s="40"/>
      <c r="AS29" s="73"/>
      <c r="AT29" s="40"/>
      <c r="AU29" s="73"/>
      <c r="AV29" s="40"/>
      <c r="AW29" s="73"/>
    </row>
    <row r="30" spans="1:49" s="18" customFormat="1" ht="12" x14ac:dyDescent="0.15">
      <c r="A30" s="42"/>
      <c r="B30" s="29"/>
      <c r="C30" s="30"/>
      <c r="D30" s="31"/>
      <c r="E30" s="30"/>
      <c r="F30" s="32"/>
      <c r="G30" s="49"/>
      <c r="I30" s="45"/>
      <c r="J30" s="43"/>
      <c r="K30" s="73"/>
      <c r="L30" s="40"/>
      <c r="M30" s="73"/>
      <c r="N30" s="40"/>
      <c r="O30" s="73"/>
      <c r="P30" s="40"/>
      <c r="Q30" s="73"/>
      <c r="R30" s="40"/>
      <c r="S30" s="73"/>
      <c r="T30" s="40"/>
      <c r="U30" s="73"/>
      <c r="V30" s="40"/>
      <c r="W30" s="73"/>
      <c r="X30" s="40"/>
      <c r="Y30" s="73"/>
      <c r="Z30" s="40"/>
      <c r="AA30" s="73"/>
      <c r="AB30" s="40"/>
      <c r="AC30" s="73"/>
      <c r="AD30" s="40"/>
      <c r="AE30" s="73"/>
      <c r="AF30" s="40"/>
      <c r="AG30" s="73"/>
      <c r="AH30" s="40"/>
      <c r="AI30" s="73"/>
      <c r="AJ30" s="40"/>
      <c r="AK30" s="73"/>
      <c r="AL30" s="40"/>
      <c r="AM30" s="73"/>
      <c r="AN30" s="40"/>
      <c r="AO30" s="73"/>
      <c r="AP30" s="40"/>
      <c r="AQ30" s="73"/>
      <c r="AR30" s="40"/>
      <c r="AS30" s="73"/>
      <c r="AT30" s="40"/>
      <c r="AU30" s="73"/>
      <c r="AV30" s="40"/>
      <c r="AW30" s="73"/>
    </row>
    <row r="31" spans="1:49" s="18" customFormat="1" ht="12" x14ac:dyDescent="0.15">
      <c r="A31" s="42"/>
      <c r="B31" s="29"/>
      <c r="C31" s="30"/>
      <c r="D31" s="31"/>
      <c r="E31" s="30"/>
      <c r="F31" s="32"/>
      <c r="G31" s="49"/>
      <c r="I31" s="45"/>
      <c r="J31" s="43"/>
      <c r="K31" s="73"/>
      <c r="L31" s="40"/>
      <c r="M31" s="73"/>
      <c r="N31" s="40"/>
      <c r="O31" s="73"/>
      <c r="P31" s="40"/>
      <c r="Q31" s="73"/>
      <c r="R31" s="40"/>
      <c r="S31" s="73"/>
      <c r="T31" s="40"/>
      <c r="U31" s="73"/>
      <c r="V31" s="40"/>
      <c r="W31" s="73"/>
      <c r="X31" s="40"/>
      <c r="Y31" s="73"/>
      <c r="Z31" s="40"/>
      <c r="AA31" s="73"/>
      <c r="AB31" s="40"/>
      <c r="AC31" s="73"/>
      <c r="AD31" s="40"/>
      <c r="AE31" s="73"/>
      <c r="AF31" s="40"/>
      <c r="AG31" s="73"/>
      <c r="AH31" s="40"/>
      <c r="AI31" s="73"/>
      <c r="AJ31" s="40"/>
      <c r="AK31" s="73"/>
      <c r="AL31" s="40"/>
      <c r="AM31" s="73"/>
      <c r="AN31" s="40"/>
      <c r="AO31" s="73"/>
      <c r="AP31" s="40"/>
      <c r="AQ31" s="73"/>
      <c r="AR31" s="40"/>
      <c r="AS31" s="73"/>
      <c r="AT31" s="40"/>
      <c r="AU31" s="73"/>
      <c r="AV31" s="40"/>
      <c r="AW31" s="73"/>
    </row>
    <row r="32" spans="1:49" s="18" customFormat="1" ht="12" x14ac:dyDescent="0.15">
      <c r="A32" s="42"/>
      <c r="B32" s="29"/>
      <c r="C32" s="30"/>
      <c r="D32" s="31"/>
      <c r="E32" s="30"/>
      <c r="F32" s="32"/>
      <c r="G32" s="49"/>
      <c r="I32" s="45"/>
      <c r="J32" s="43"/>
      <c r="K32" s="73"/>
      <c r="L32" s="40"/>
      <c r="M32" s="73"/>
      <c r="N32" s="40"/>
      <c r="O32" s="73"/>
      <c r="P32" s="40"/>
      <c r="Q32" s="73"/>
      <c r="R32" s="40"/>
      <c r="S32" s="73"/>
      <c r="T32" s="40"/>
      <c r="U32" s="73"/>
      <c r="V32" s="40"/>
      <c r="W32" s="73"/>
      <c r="X32" s="40"/>
      <c r="Y32" s="73"/>
      <c r="Z32" s="40"/>
      <c r="AA32" s="73"/>
      <c r="AB32" s="40"/>
      <c r="AC32" s="73"/>
      <c r="AD32" s="40"/>
      <c r="AE32" s="73"/>
      <c r="AF32" s="40"/>
      <c r="AG32" s="73"/>
      <c r="AH32" s="40"/>
      <c r="AI32" s="73"/>
      <c r="AJ32" s="40"/>
      <c r="AK32" s="73"/>
      <c r="AL32" s="40"/>
      <c r="AM32" s="73"/>
      <c r="AN32" s="40"/>
      <c r="AO32" s="73"/>
      <c r="AP32" s="40"/>
      <c r="AQ32" s="73"/>
      <c r="AR32" s="40"/>
      <c r="AS32" s="73"/>
      <c r="AT32" s="40"/>
      <c r="AU32" s="73"/>
      <c r="AV32" s="40"/>
      <c r="AW32" s="73"/>
    </row>
    <row r="33" spans="1:49" s="18" customFormat="1" ht="12" x14ac:dyDescent="0.15">
      <c r="A33" s="42"/>
      <c r="B33" s="29"/>
      <c r="C33" s="30"/>
      <c r="D33" s="31"/>
      <c r="E33" s="30"/>
      <c r="F33" s="32"/>
      <c r="G33" s="49"/>
      <c r="I33" s="45"/>
      <c r="J33" s="43"/>
      <c r="K33" s="73"/>
      <c r="L33" s="40"/>
      <c r="M33" s="73"/>
      <c r="N33" s="40"/>
      <c r="O33" s="73"/>
      <c r="P33" s="40"/>
      <c r="Q33" s="73"/>
      <c r="R33" s="40"/>
      <c r="S33" s="73"/>
      <c r="T33" s="40"/>
      <c r="U33" s="73"/>
      <c r="V33" s="40"/>
      <c r="W33" s="73"/>
      <c r="X33" s="40"/>
      <c r="Y33" s="73"/>
      <c r="Z33" s="40"/>
      <c r="AA33" s="73"/>
      <c r="AB33" s="40"/>
      <c r="AC33" s="73"/>
      <c r="AD33" s="40"/>
      <c r="AE33" s="73"/>
      <c r="AF33" s="40"/>
      <c r="AG33" s="73"/>
      <c r="AH33" s="40"/>
      <c r="AI33" s="73"/>
      <c r="AJ33" s="40"/>
      <c r="AK33" s="73"/>
      <c r="AL33" s="40"/>
      <c r="AM33" s="73"/>
      <c r="AN33" s="40"/>
      <c r="AO33" s="73"/>
      <c r="AP33" s="40"/>
      <c r="AQ33" s="73"/>
      <c r="AR33" s="40"/>
      <c r="AS33" s="73"/>
      <c r="AT33" s="40"/>
      <c r="AU33" s="73"/>
      <c r="AV33" s="40"/>
      <c r="AW33" s="73"/>
    </row>
    <row r="34" spans="1:49" s="18" customFormat="1" ht="12" x14ac:dyDescent="0.15">
      <c r="A34" s="42"/>
      <c r="B34" s="29"/>
      <c r="C34" s="30"/>
      <c r="D34" s="31"/>
      <c r="E34" s="30"/>
      <c r="F34" s="32"/>
      <c r="G34" s="49"/>
      <c r="I34" s="45"/>
      <c r="J34" s="43"/>
      <c r="K34" s="73"/>
      <c r="L34" s="40"/>
      <c r="M34" s="73"/>
      <c r="N34" s="40"/>
      <c r="O34" s="73"/>
      <c r="P34" s="40"/>
      <c r="Q34" s="73"/>
      <c r="R34" s="40"/>
      <c r="S34" s="73"/>
      <c r="T34" s="40"/>
      <c r="U34" s="73"/>
      <c r="V34" s="40"/>
      <c r="W34" s="73"/>
      <c r="X34" s="40"/>
      <c r="Y34" s="73"/>
      <c r="Z34" s="40"/>
      <c r="AA34" s="73"/>
      <c r="AB34" s="40"/>
      <c r="AC34" s="73"/>
      <c r="AD34" s="40"/>
      <c r="AE34" s="73"/>
      <c r="AF34" s="40"/>
      <c r="AG34" s="73"/>
      <c r="AH34" s="40"/>
      <c r="AI34" s="73"/>
      <c r="AJ34" s="40"/>
      <c r="AK34" s="73"/>
      <c r="AL34" s="40"/>
      <c r="AM34" s="73"/>
      <c r="AN34" s="40"/>
      <c r="AO34" s="73"/>
      <c r="AP34" s="40"/>
      <c r="AQ34" s="73"/>
      <c r="AR34" s="40"/>
      <c r="AS34" s="73"/>
      <c r="AT34" s="40"/>
      <c r="AU34" s="73"/>
      <c r="AV34" s="40"/>
      <c r="AW34" s="73"/>
    </row>
    <row r="35" spans="1:49" s="18" customFormat="1" ht="12" x14ac:dyDescent="0.15">
      <c r="A35" s="42"/>
      <c r="B35" s="29"/>
      <c r="C35" s="30"/>
      <c r="D35" s="31"/>
      <c r="E35" s="30"/>
      <c r="F35" s="32"/>
      <c r="G35" s="49"/>
      <c r="I35" s="45"/>
      <c r="J35" s="43"/>
      <c r="K35" s="73"/>
      <c r="L35" s="40"/>
      <c r="M35" s="73"/>
      <c r="N35" s="40"/>
      <c r="O35" s="73"/>
      <c r="P35" s="40"/>
      <c r="Q35" s="73"/>
      <c r="R35" s="40"/>
      <c r="S35" s="73"/>
      <c r="T35" s="40"/>
      <c r="U35" s="73"/>
      <c r="V35" s="40"/>
      <c r="W35" s="73"/>
      <c r="X35" s="40"/>
      <c r="Y35" s="73"/>
      <c r="Z35" s="40"/>
      <c r="AA35" s="73"/>
      <c r="AB35" s="40"/>
      <c r="AC35" s="73"/>
      <c r="AD35" s="40"/>
      <c r="AE35" s="73"/>
      <c r="AF35" s="40"/>
      <c r="AG35" s="73"/>
      <c r="AH35" s="40"/>
      <c r="AI35" s="73"/>
      <c r="AJ35" s="40"/>
      <c r="AK35" s="73"/>
      <c r="AL35" s="40"/>
      <c r="AM35" s="73"/>
      <c r="AN35" s="40"/>
      <c r="AO35" s="73"/>
      <c r="AP35" s="40"/>
      <c r="AQ35" s="73"/>
      <c r="AR35" s="40"/>
      <c r="AS35" s="73"/>
      <c r="AT35" s="40"/>
      <c r="AU35" s="73"/>
      <c r="AV35" s="40"/>
      <c r="AW35" s="73"/>
    </row>
    <row r="36" spans="1:49" s="18" customFormat="1" ht="12" x14ac:dyDescent="0.15">
      <c r="A36" s="42"/>
      <c r="B36" s="29"/>
      <c r="C36" s="30"/>
      <c r="D36" s="31"/>
      <c r="E36" s="30"/>
      <c r="F36" s="32"/>
      <c r="G36" s="49"/>
      <c r="I36" s="45"/>
      <c r="J36" s="43"/>
      <c r="K36" s="73"/>
      <c r="L36" s="40"/>
      <c r="M36" s="73"/>
      <c r="N36" s="40"/>
      <c r="O36" s="73"/>
      <c r="P36" s="40"/>
      <c r="Q36" s="73"/>
      <c r="R36" s="40"/>
      <c r="S36" s="73"/>
      <c r="T36" s="40"/>
      <c r="U36" s="73"/>
      <c r="V36" s="40"/>
      <c r="W36" s="73"/>
      <c r="X36" s="40"/>
      <c r="Y36" s="73"/>
      <c r="Z36" s="40"/>
      <c r="AA36" s="73"/>
      <c r="AB36" s="40"/>
      <c r="AC36" s="73"/>
      <c r="AD36" s="40"/>
      <c r="AE36" s="73"/>
      <c r="AF36" s="40"/>
      <c r="AG36" s="73"/>
      <c r="AH36" s="40"/>
      <c r="AI36" s="73"/>
      <c r="AJ36" s="40"/>
      <c r="AK36" s="73"/>
      <c r="AL36" s="40"/>
      <c r="AM36" s="73"/>
      <c r="AN36" s="40"/>
      <c r="AO36" s="73"/>
      <c r="AP36" s="40"/>
      <c r="AQ36" s="73"/>
      <c r="AR36" s="40"/>
      <c r="AS36" s="73"/>
      <c r="AT36" s="40"/>
      <c r="AU36" s="73"/>
      <c r="AV36" s="40"/>
      <c r="AW36" s="73"/>
    </row>
    <row r="37" spans="1:49" s="18" customFormat="1" ht="12" x14ac:dyDescent="0.15">
      <c r="A37" s="42"/>
      <c r="B37" s="29"/>
      <c r="C37" s="30"/>
      <c r="D37" s="31"/>
      <c r="E37" s="30"/>
      <c r="F37" s="32"/>
      <c r="G37" s="49"/>
      <c r="I37" s="45"/>
      <c r="J37" s="43"/>
      <c r="K37" s="73"/>
      <c r="L37" s="40"/>
      <c r="M37" s="73"/>
      <c r="N37" s="40"/>
      <c r="O37" s="73"/>
      <c r="P37" s="40"/>
      <c r="Q37" s="73"/>
      <c r="R37" s="40"/>
      <c r="S37" s="73"/>
      <c r="T37" s="40"/>
      <c r="U37" s="73"/>
      <c r="V37" s="40"/>
      <c r="W37" s="73"/>
      <c r="X37" s="40"/>
      <c r="Y37" s="73"/>
      <c r="Z37" s="40"/>
      <c r="AA37" s="73"/>
      <c r="AB37" s="40"/>
      <c r="AC37" s="73"/>
      <c r="AD37" s="40"/>
      <c r="AE37" s="73"/>
      <c r="AF37" s="40"/>
      <c r="AG37" s="73"/>
      <c r="AH37" s="40"/>
      <c r="AI37" s="73"/>
      <c r="AJ37" s="40"/>
      <c r="AK37" s="73"/>
      <c r="AL37" s="40"/>
      <c r="AM37" s="73"/>
      <c r="AN37" s="40"/>
      <c r="AO37" s="73"/>
      <c r="AP37" s="40"/>
      <c r="AQ37" s="73"/>
      <c r="AR37" s="40"/>
      <c r="AS37" s="73"/>
      <c r="AT37" s="40"/>
      <c r="AU37" s="73"/>
      <c r="AV37" s="40"/>
      <c r="AW37" s="73"/>
    </row>
    <row r="38" spans="1:49" s="18" customFormat="1" ht="12" x14ac:dyDescent="0.15">
      <c r="A38" s="42"/>
      <c r="B38" s="29"/>
      <c r="C38" s="30"/>
      <c r="D38" s="31"/>
      <c r="E38" s="30"/>
      <c r="F38" s="32"/>
      <c r="G38" s="49"/>
      <c r="I38" s="45"/>
      <c r="J38" s="43"/>
      <c r="K38" s="73"/>
      <c r="L38" s="40"/>
      <c r="M38" s="73"/>
      <c r="N38" s="40"/>
      <c r="O38" s="73"/>
      <c r="P38" s="40"/>
      <c r="Q38" s="73"/>
      <c r="R38" s="40"/>
      <c r="S38" s="73"/>
      <c r="T38" s="40"/>
      <c r="U38" s="73"/>
      <c r="V38" s="40"/>
      <c r="W38" s="73"/>
      <c r="X38" s="40"/>
      <c r="Y38" s="73"/>
      <c r="Z38" s="40"/>
      <c r="AA38" s="73"/>
      <c r="AB38" s="40"/>
      <c r="AC38" s="73"/>
      <c r="AD38" s="40"/>
      <c r="AE38" s="73"/>
      <c r="AF38" s="40"/>
      <c r="AG38" s="73"/>
      <c r="AH38" s="40"/>
      <c r="AI38" s="73"/>
      <c r="AJ38" s="40"/>
      <c r="AK38" s="73"/>
      <c r="AL38" s="40"/>
      <c r="AM38" s="73"/>
      <c r="AN38" s="40"/>
      <c r="AO38" s="73"/>
      <c r="AP38" s="40"/>
      <c r="AQ38" s="73"/>
      <c r="AR38" s="40"/>
      <c r="AS38" s="73"/>
      <c r="AT38" s="40"/>
      <c r="AU38" s="73"/>
      <c r="AV38" s="40"/>
      <c r="AW38" s="73"/>
    </row>
    <row r="39" spans="1:49" s="18" customFormat="1" ht="12" x14ac:dyDescent="0.15">
      <c r="A39" s="42"/>
      <c r="B39" s="29"/>
      <c r="C39" s="30"/>
      <c r="D39" s="31"/>
      <c r="E39" s="30"/>
      <c r="F39" s="32"/>
      <c r="G39" s="49"/>
      <c r="I39" s="45"/>
      <c r="J39" s="43"/>
      <c r="K39" s="73"/>
      <c r="L39" s="40"/>
      <c r="M39" s="73"/>
      <c r="N39" s="40"/>
      <c r="O39" s="73"/>
      <c r="P39" s="40"/>
      <c r="Q39" s="73"/>
      <c r="R39" s="40"/>
      <c r="S39" s="73"/>
      <c r="T39" s="40"/>
      <c r="U39" s="73"/>
      <c r="V39" s="40"/>
      <c r="W39" s="73"/>
      <c r="X39" s="40"/>
      <c r="Y39" s="73"/>
      <c r="Z39" s="40"/>
      <c r="AA39" s="73"/>
      <c r="AB39" s="40"/>
      <c r="AC39" s="73"/>
      <c r="AD39" s="40"/>
      <c r="AE39" s="73"/>
      <c r="AF39" s="40"/>
      <c r="AG39" s="73"/>
      <c r="AH39" s="40"/>
      <c r="AI39" s="73"/>
      <c r="AJ39" s="40"/>
      <c r="AK39" s="73"/>
      <c r="AL39" s="40"/>
      <c r="AM39" s="73"/>
      <c r="AN39" s="40"/>
      <c r="AO39" s="73"/>
      <c r="AP39" s="40"/>
      <c r="AQ39" s="73"/>
      <c r="AR39" s="40"/>
      <c r="AS39" s="73"/>
      <c r="AT39" s="40"/>
      <c r="AU39" s="73"/>
      <c r="AV39" s="40"/>
      <c r="AW39" s="73"/>
    </row>
    <row r="40" spans="1:49" s="18" customFormat="1" ht="12" x14ac:dyDescent="0.15">
      <c r="A40" s="42"/>
      <c r="B40" s="29"/>
      <c r="C40" s="30"/>
      <c r="D40" s="31"/>
      <c r="E40" s="30"/>
      <c r="F40" s="32"/>
      <c r="G40" s="49"/>
      <c r="I40" s="45"/>
      <c r="J40" s="43"/>
      <c r="K40" s="73"/>
      <c r="L40" s="40"/>
      <c r="M40" s="73"/>
      <c r="N40" s="40"/>
      <c r="O40" s="73"/>
      <c r="P40" s="40"/>
      <c r="Q40" s="73"/>
      <c r="R40" s="40"/>
      <c r="S40" s="73"/>
      <c r="T40" s="40"/>
      <c r="U40" s="73"/>
      <c r="V40" s="40"/>
      <c r="W40" s="73"/>
      <c r="X40" s="40"/>
      <c r="Y40" s="73"/>
      <c r="Z40" s="40"/>
      <c r="AA40" s="73"/>
      <c r="AB40" s="40"/>
      <c r="AC40" s="73"/>
      <c r="AD40" s="40"/>
      <c r="AE40" s="73"/>
      <c r="AF40" s="40"/>
      <c r="AG40" s="73"/>
      <c r="AH40" s="40"/>
      <c r="AI40" s="73"/>
      <c r="AJ40" s="40"/>
      <c r="AK40" s="73"/>
      <c r="AL40" s="40"/>
      <c r="AM40" s="73"/>
      <c r="AN40" s="40"/>
      <c r="AO40" s="73"/>
      <c r="AP40" s="40"/>
      <c r="AQ40" s="73"/>
      <c r="AR40" s="40"/>
      <c r="AS40" s="73"/>
      <c r="AT40" s="40"/>
      <c r="AU40" s="73"/>
      <c r="AV40" s="40"/>
      <c r="AW40" s="73"/>
    </row>
    <row r="41" spans="1:49" s="18" customFormat="1" ht="12" x14ac:dyDescent="0.15">
      <c r="A41" s="42"/>
      <c r="B41" s="29"/>
      <c r="C41" s="30"/>
      <c r="D41" s="31"/>
      <c r="E41" s="30"/>
      <c r="F41" s="32"/>
      <c r="G41" s="49"/>
      <c r="I41" s="45"/>
      <c r="J41" s="43"/>
      <c r="K41" s="73"/>
      <c r="L41" s="40"/>
      <c r="M41" s="73"/>
      <c r="N41" s="40"/>
      <c r="O41" s="73"/>
      <c r="P41" s="40"/>
      <c r="Q41" s="73"/>
      <c r="R41" s="40"/>
      <c r="S41" s="73"/>
      <c r="T41" s="40"/>
      <c r="U41" s="73"/>
      <c r="V41" s="40"/>
      <c r="W41" s="73"/>
      <c r="X41" s="40"/>
      <c r="Y41" s="73"/>
      <c r="Z41" s="40"/>
      <c r="AA41" s="73"/>
      <c r="AB41" s="40"/>
      <c r="AC41" s="73"/>
      <c r="AD41" s="40"/>
      <c r="AE41" s="73"/>
      <c r="AF41" s="40"/>
      <c r="AG41" s="73"/>
      <c r="AH41" s="40"/>
      <c r="AI41" s="73"/>
      <c r="AJ41" s="40"/>
      <c r="AK41" s="73"/>
      <c r="AL41" s="40"/>
      <c r="AM41" s="73"/>
      <c r="AN41" s="40"/>
      <c r="AO41" s="73"/>
      <c r="AP41" s="40"/>
      <c r="AQ41" s="73"/>
      <c r="AR41" s="40"/>
      <c r="AS41" s="73"/>
      <c r="AT41" s="40"/>
      <c r="AU41" s="73"/>
      <c r="AV41" s="40"/>
      <c r="AW41" s="73"/>
    </row>
    <row r="42" spans="1:49" s="18" customFormat="1" ht="12" x14ac:dyDescent="0.15">
      <c r="A42" s="42"/>
      <c r="B42" s="29"/>
      <c r="C42" s="30"/>
      <c r="D42" s="31"/>
      <c r="E42" s="30"/>
      <c r="F42" s="32"/>
      <c r="G42" s="49"/>
      <c r="I42" s="45"/>
      <c r="J42" s="43"/>
      <c r="K42" s="73"/>
      <c r="L42" s="40"/>
      <c r="M42" s="73"/>
      <c r="N42" s="40"/>
      <c r="O42" s="73"/>
      <c r="P42" s="40"/>
      <c r="Q42" s="73"/>
      <c r="R42" s="40"/>
      <c r="S42" s="73"/>
      <c r="T42" s="40"/>
      <c r="U42" s="73"/>
      <c r="V42" s="40"/>
      <c r="W42" s="73"/>
      <c r="X42" s="40"/>
      <c r="Y42" s="73"/>
      <c r="Z42" s="40"/>
      <c r="AA42" s="73"/>
      <c r="AB42" s="40"/>
      <c r="AC42" s="73"/>
      <c r="AD42" s="40"/>
      <c r="AE42" s="73"/>
      <c r="AF42" s="40"/>
      <c r="AG42" s="73"/>
      <c r="AH42" s="40"/>
      <c r="AI42" s="73"/>
      <c r="AJ42" s="40"/>
      <c r="AK42" s="73"/>
      <c r="AL42" s="40"/>
      <c r="AM42" s="73"/>
      <c r="AN42" s="40"/>
      <c r="AO42" s="73"/>
      <c r="AP42" s="40"/>
      <c r="AQ42" s="73"/>
      <c r="AR42" s="40"/>
      <c r="AS42" s="73"/>
      <c r="AT42" s="40"/>
      <c r="AU42" s="73"/>
      <c r="AV42" s="40"/>
      <c r="AW42" s="73"/>
    </row>
    <row r="43" spans="1:49" s="18" customFormat="1" ht="12" x14ac:dyDescent="0.15">
      <c r="A43" s="42"/>
      <c r="B43" s="29"/>
      <c r="C43" s="30"/>
      <c r="D43" s="31"/>
      <c r="E43" s="30"/>
      <c r="F43" s="32"/>
      <c r="G43" s="49"/>
      <c r="I43" s="45"/>
      <c r="J43" s="43"/>
      <c r="K43" s="73"/>
      <c r="L43" s="40"/>
      <c r="M43" s="73"/>
      <c r="N43" s="40"/>
      <c r="O43" s="73"/>
      <c r="P43" s="40"/>
      <c r="Q43" s="73"/>
      <c r="R43" s="40"/>
      <c r="S43" s="73"/>
      <c r="T43" s="40"/>
      <c r="U43" s="73"/>
      <c r="V43" s="40"/>
      <c r="W43" s="73"/>
      <c r="X43" s="40"/>
      <c r="Y43" s="73"/>
      <c r="Z43" s="40"/>
      <c r="AA43" s="73"/>
      <c r="AB43" s="40"/>
      <c r="AC43" s="73"/>
      <c r="AD43" s="40"/>
      <c r="AE43" s="73"/>
      <c r="AF43" s="40"/>
      <c r="AG43" s="73"/>
      <c r="AH43" s="40"/>
      <c r="AI43" s="73"/>
      <c r="AJ43" s="40"/>
      <c r="AK43" s="73"/>
      <c r="AL43" s="40"/>
      <c r="AM43" s="73"/>
      <c r="AN43" s="40"/>
      <c r="AO43" s="73"/>
      <c r="AP43" s="40"/>
      <c r="AQ43" s="73"/>
      <c r="AR43" s="40"/>
      <c r="AS43" s="73"/>
      <c r="AT43" s="40"/>
      <c r="AU43" s="73"/>
      <c r="AV43" s="40"/>
      <c r="AW43" s="73"/>
    </row>
    <row r="44" spans="1:49" s="18" customFormat="1" ht="12" x14ac:dyDescent="0.15">
      <c r="A44" s="42"/>
      <c r="B44" s="29"/>
      <c r="C44" s="30"/>
      <c r="D44" s="31"/>
      <c r="E44" s="30"/>
      <c r="F44" s="32"/>
      <c r="G44" s="49"/>
      <c r="I44" s="45"/>
      <c r="J44" s="43"/>
      <c r="K44" s="73"/>
      <c r="L44" s="40"/>
      <c r="M44" s="73"/>
      <c r="N44" s="40"/>
      <c r="O44" s="73"/>
      <c r="P44" s="40"/>
      <c r="Q44" s="73"/>
      <c r="R44" s="40"/>
      <c r="S44" s="73"/>
      <c r="T44" s="40"/>
      <c r="U44" s="73"/>
      <c r="V44" s="40"/>
      <c r="W44" s="73"/>
      <c r="X44" s="40"/>
      <c r="Y44" s="73"/>
      <c r="Z44" s="40"/>
      <c r="AA44" s="73"/>
      <c r="AB44" s="40"/>
      <c r="AC44" s="73"/>
      <c r="AD44" s="40"/>
      <c r="AE44" s="73"/>
      <c r="AF44" s="40"/>
      <c r="AG44" s="73"/>
      <c r="AH44" s="40"/>
      <c r="AI44" s="73"/>
      <c r="AJ44" s="40"/>
      <c r="AK44" s="73"/>
      <c r="AL44" s="40"/>
      <c r="AM44" s="73"/>
      <c r="AN44" s="40"/>
      <c r="AO44" s="73"/>
      <c r="AP44" s="40"/>
      <c r="AQ44" s="73"/>
      <c r="AR44" s="40"/>
      <c r="AS44" s="73"/>
      <c r="AT44" s="40"/>
      <c r="AU44" s="73"/>
      <c r="AV44" s="40"/>
      <c r="AW44" s="73"/>
    </row>
    <row r="45" spans="1:49" s="18" customFormat="1" ht="12" x14ac:dyDescent="0.15">
      <c r="A45" s="42"/>
      <c r="B45" s="29"/>
      <c r="C45" s="30"/>
      <c r="D45" s="31"/>
      <c r="E45" s="30"/>
      <c r="F45" s="32"/>
      <c r="G45" s="49"/>
      <c r="I45" s="45"/>
      <c r="J45" s="43"/>
      <c r="K45" s="73"/>
      <c r="L45" s="40"/>
      <c r="M45" s="73"/>
      <c r="N45" s="40"/>
      <c r="O45" s="73"/>
      <c r="P45" s="40"/>
      <c r="Q45" s="73"/>
      <c r="R45" s="40"/>
      <c r="S45" s="73"/>
      <c r="T45" s="40"/>
      <c r="U45" s="73"/>
      <c r="V45" s="40"/>
      <c r="W45" s="73"/>
      <c r="X45" s="40"/>
      <c r="Y45" s="73"/>
      <c r="Z45" s="40"/>
      <c r="AA45" s="73"/>
      <c r="AB45" s="40"/>
      <c r="AC45" s="73"/>
      <c r="AD45" s="40"/>
      <c r="AE45" s="73"/>
      <c r="AF45" s="40"/>
      <c r="AG45" s="73"/>
      <c r="AH45" s="40"/>
      <c r="AI45" s="73"/>
      <c r="AJ45" s="40"/>
      <c r="AK45" s="73"/>
      <c r="AL45" s="40"/>
      <c r="AM45" s="73"/>
      <c r="AN45" s="40"/>
      <c r="AO45" s="73"/>
      <c r="AP45" s="40"/>
      <c r="AQ45" s="73"/>
      <c r="AR45" s="40"/>
      <c r="AS45" s="73"/>
      <c r="AT45" s="40"/>
      <c r="AU45" s="73"/>
      <c r="AV45" s="40"/>
      <c r="AW45" s="73"/>
    </row>
    <row r="46" spans="1:49" s="18" customFormat="1" ht="12" x14ac:dyDescent="0.15">
      <c r="A46" s="42"/>
      <c r="B46" s="29"/>
      <c r="C46" s="30"/>
      <c r="D46" s="31"/>
      <c r="E46" s="30"/>
      <c r="F46" s="32"/>
      <c r="G46" s="49"/>
      <c r="I46" s="45"/>
      <c r="J46" s="43"/>
      <c r="K46" s="73"/>
      <c r="L46" s="40"/>
      <c r="M46" s="73"/>
      <c r="N46" s="40"/>
      <c r="O46" s="73"/>
      <c r="P46" s="40"/>
      <c r="Q46" s="73"/>
      <c r="R46" s="40"/>
      <c r="S46" s="73"/>
      <c r="T46" s="40"/>
      <c r="U46" s="73"/>
      <c r="V46" s="40"/>
      <c r="W46" s="73"/>
      <c r="X46" s="40"/>
      <c r="Y46" s="73"/>
      <c r="Z46" s="40"/>
      <c r="AA46" s="73"/>
      <c r="AB46" s="40"/>
      <c r="AC46" s="73"/>
      <c r="AD46" s="40"/>
      <c r="AE46" s="73"/>
      <c r="AF46" s="40"/>
      <c r="AG46" s="73"/>
      <c r="AH46" s="40"/>
      <c r="AI46" s="73"/>
      <c r="AJ46" s="40"/>
      <c r="AK46" s="73"/>
      <c r="AL46" s="40"/>
      <c r="AM46" s="73"/>
      <c r="AN46" s="40"/>
      <c r="AO46" s="73"/>
      <c r="AP46" s="40"/>
      <c r="AQ46" s="73"/>
      <c r="AR46" s="40"/>
      <c r="AS46" s="73"/>
      <c r="AT46" s="40"/>
      <c r="AU46" s="73"/>
      <c r="AV46" s="40"/>
      <c r="AW46" s="73"/>
    </row>
    <row r="47" spans="1:49" s="18" customFormat="1" ht="12" x14ac:dyDescent="0.15">
      <c r="A47" s="42"/>
      <c r="B47" s="29"/>
      <c r="C47" s="30"/>
      <c r="D47" s="31"/>
      <c r="E47" s="30"/>
      <c r="F47" s="32"/>
      <c r="G47" s="49"/>
      <c r="I47" s="45"/>
      <c r="J47" s="43"/>
      <c r="K47" s="73"/>
      <c r="L47" s="40"/>
      <c r="M47" s="73"/>
      <c r="N47" s="40"/>
      <c r="O47" s="73"/>
      <c r="P47" s="40"/>
      <c r="Q47" s="73"/>
      <c r="R47" s="40"/>
      <c r="S47" s="73"/>
      <c r="T47" s="40"/>
      <c r="U47" s="73"/>
      <c r="V47" s="40"/>
      <c r="W47" s="73"/>
      <c r="X47" s="40"/>
      <c r="Y47" s="73"/>
      <c r="Z47" s="40"/>
      <c r="AA47" s="73"/>
      <c r="AB47" s="40"/>
      <c r="AC47" s="73"/>
      <c r="AD47" s="40"/>
      <c r="AE47" s="73"/>
      <c r="AF47" s="40"/>
      <c r="AG47" s="73"/>
      <c r="AH47" s="40"/>
      <c r="AI47" s="73"/>
      <c r="AJ47" s="40"/>
      <c r="AK47" s="73"/>
      <c r="AL47" s="40"/>
      <c r="AM47" s="73"/>
      <c r="AN47" s="40"/>
      <c r="AO47" s="73"/>
      <c r="AP47" s="40"/>
      <c r="AQ47" s="73"/>
      <c r="AR47" s="40"/>
      <c r="AS47" s="73"/>
      <c r="AT47" s="40"/>
      <c r="AU47" s="73"/>
      <c r="AV47" s="40"/>
      <c r="AW47" s="73"/>
    </row>
    <row r="48" spans="1:49" s="18" customFormat="1" ht="12" x14ac:dyDescent="0.15">
      <c r="A48" s="42"/>
      <c r="B48" s="29"/>
      <c r="C48" s="30"/>
      <c r="D48" s="31"/>
      <c r="E48" s="30"/>
      <c r="F48" s="32"/>
      <c r="G48" s="49"/>
      <c r="I48" s="45"/>
      <c r="J48" s="43"/>
      <c r="K48" s="73"/>
      <c r="L48" s="40"/>
      <c r="M48" s="73"/>
      <c r="N48" s="40"/>
      <c r="O48" s="73"/>
      <c r="P48" s="40"/>
      <c r="Q48" s="73"/>
      <c r="R48" s="40"/>
      <c r="S48" s="73"/>
      <c r="T48" s="40"/>
      <c r="U48" s="73"/>
      <c r="V48" s="40"/>
      <c r="W48" s="73"/>
      <c r="X48" s="40"/>
      <c r="Y48" s="73"/>
      <c r="Z48" s="40"/>
      <c r="AA48" s="73"/>
      <c r="AB48" s="40"/>
      <c r="AC48" s="73"/>
      <c r="AD48" s="40"/>
      <c r="AE48" s="73"/>
      <c r="AF48" s="40"/>
      <c r="AG48" s="73"/>
      <c r="AH48" s="40"/>
      <c r="AI48" s="73"/>
      <c r="AJ48" s="40"/>
      <c r="AK48" s="73"/>
      <c r="AL48" s="40"/>
      <c r="AM48" s="73"/>
      <c r="AN48" s="40"/>
      <c r="AO48" s="73"/>
      <c r="AP48" s="40"/>
      <c r="AQ48" s="73"/>
      <c r="AR48" s="40"/>
      <c r="AS48" s="73"/>
      <c r="AT48" s="40"/>
      <c r="AU48" s="73"/>
      <c r="AV48" s="40"/>
      <c r="AW48" s="73"/>
    </row>
    <row r="49" spans="1:49" s="18" customFormat="1" ht="12" x14ac:dyDescent="0.15">
      <c r="A49" s="42"/>
      <c r="B49" s="29"/>
      <c r="C49" s="30"/>
      <c r="D49" s="31"/>
      <c r="E49" s="30"/>
      <c r="F49" s="32"/>
      <c r="G49" s="49"/>
      <c r="I49" s="45"/>
      <c r="J49" s="43"/>
      <c r="K49" s="73"/>
      <c r="L49" s="40"/>
      <c r="M49" s="73"/>
      <c r="N49" s="40"/>
      <c r="O49" s="73"/>
      <c r="P49" s="40"/>
      <c r="Q49" s="73"/>
      <c r="R49" s="40"/>
      <c r="S49" s="73"/>
      <c r="T49" s="40"/>
      <c r="U49" s="73"/>
      <c r="V49" s="40"/>
      <c r="W49" s="73"/>
      <c r="X49" s="40"/>
      <c r="Y49" s="73"/>
      <c r="Z49" s="40"/>
      <c r="AA49" s="73"/>
      <c r="AB49" s="40"/>
      <c r="AC49" s="73"/>
      <c r="AD49" s="40"/>
      <c r="AE49" s="73"/>
      <c r="AF49" s="40"/>
      <c r="AG49" s="73"/>
      <c r="AH49" s="40"/>
      <c r="AI49" s="73"/>
      <c r="AJ49" s="40"/>
      <c r="AK49" s="73"/>
      <c r="AL49" s="40"/>
      <c r="AM49" s="73"/>
      <c r="AN49" s="40"/>
      <c r="AO49" s="73"/>
      <c r="AP49" s="40"/>
      <c r="AQ49" s="73"/>
      <c r="AR49" s="40"/>
      <c r="AS49" s="73"/>
      <c r="AT49" s="40"/>
      <c r="AU49" s="73"/>
      <c r="AV49" s="40"/>
      <c r="AW49" s="73"/>
    </row>
    <row r="50" spans="1:49" s="18" customFormat="1" ht="12" x14ac:dyDescent="0.15">
      <c r="A50" s="42"/>
      <c r="B50" s="29"/>
      <c r="C50" s="30"/>
      <c r="D50" s="31"/>
      <c r="E50" s="30"/>
      <c r="F50" s="32"/>
      <c r="G50" s="49"/>
      <c r="I50" s="45"/>
      <c r="J50" s="43"/>
      <c r="K50" s="73"/>
      <c r="L50" s="40"/>
      <c r="M50" s="73"/>
      <c r="N50" s="40"/>
      <c r="O50" s="73"/>
      <c r="P50" s="40"/>
      <c r="Q50" s="73"/>
      <c r="R50" s="40"/>
      <c r="S50" s="73"/>
      <c r="T50" s="40"/>
      <c r="U50" s="73"/>
      <c r="V50" s="40"/>
      <c r="W50" s="73"/>
      <c r="X50" s="40"/>
      <c r="Y50" s="73"/>
      <c r="Z50" s="40"/>
      <c r="AA50" s="73"/>
      <c r="AB50" s="40"/>
      <c r="AC50" s="73"/>
      <c r="AD50" s="40"/>
      <c r="AE50" s="73"/>
      <c r="AF50" s="40"/>
      <c r="AG50" s="73"/>
      <c r="AH50" s="40"/>
      <c r="AI50" s="73"/>
      <c r="AJ50" s="40"/>
      <c r="AK50" s="73"/>
      <c r="AL50" s="40"/>
      <c r="AM50" s="73"/>
      <c r="AN50" s="40"/>
      <c r="AO50" s="73"/>
      <c r="AP50" s="40"/>
      <c r="AQ50" s="73"/>
      <c r="AR50" s="40"/>
      <c r="AS50" s="73"/>
      <c r="AT50" s="40"/>
      <c r="AU50" s="73"/>
      <c r="AV50" s="40"/>
      <c r="AW50" s="73"/>
    </row>
    <row r="51" spans="1:49" s="18" customFormat="1" ht="12" x14ac:dyDescent="0.15">
      <c r="A51" s="42"/>
      <c r="B51" s="29"/>
      <c r="C51" s="30"/>
      <c r="D51" s="31"/>
      <c r="E51" s="30"/>
      <c r="F51" s="32"/>
      <c r="G51" s="49"/>
      <c r="I51" s="45"/>
      <c r="J51" s="43"/>
      <c r="K51" s="73"/>
      <c r="L51" s="40"/>
      <c r="M51" s="73"/>
      <c r="N51" s="40"/>
      <c r="O51" s="73"/>
      <c r="P51" s="40"/>
      <c r="Q51" s="73"/>
      <c r="R51" s="40"/>
      <c r="S51" s="73"/>
      <c r="T51" s="40"/>
      <c r="U51" s="73"/>
      <c r="V51" s="40"/>
      <c r="W51" s="73"/>
      <c r="X51" s="40"/>
      <c r="Y51" s="73"/>
      <c r="Z51" s="40"/>
      <c r="AA51" s="73"/>
      <c r="AB51" s="40"/>
      <c r="AC51" s="73"/>
      <c r="AD51" s="40"/>
      <c r="AE51" s="73"/>
      <c r="AF51" s="40"/>
      <c r="AG51" s="73"/>
      <c r="AH51" s="40"/>
      <c r="AI51" s="73"/>
      <c r="AJ51" s="40"/>
      <c r="AK51" s="73"/>
      <c r="AL51" s="40"/>
      <c r="AM51" s="73"/>
      <c r="AN51" s="40"/>
      <c r="AO51" s="73"/>
      <c r="AP51" s="40"/>
      <c r="AQ51" s="73"/>
      <c r="AR51" s="40"/>
      <c r="AS51" s="73"/>
      <c r="AT51" s="40"/>
      <c r="AU51" s="73"/>
      <c r="AV51" s="40"/>
      <c r="AW51" s="73"/>
    </row>
    <row r="52" spans="1:49" s="18" customFormat="1" ht="12" x14ac:dyDescent="0.15">
      <c r="A52" s="42"/>
      <c r="B52" s="29"/>
      <c r="C52" s="30"/>
      <c r="D52" s="31"/>
      <c r="E52" s="30"/>
      <c r="F52" s="32"/>
      <c r="G52" s="49"/>
      <c r="I52" s="45"/>
      <c r="J52" s="43"/>
      <c r="K52" s="73"/>
      <c r="L52" s="40"/>
      <c r="M52" s="73"/>
      <c r="N52" s="40"/>
      <c r="O52" s="73"/>
      <c r="P52" s="40"/>
      <c r="Q52" s="73"/>
      <c r="R52" s="40"/>
      <c r="S52" s="73"/>
      <c r="T52" s="40"/>
      <c r="U52" s="73"/>
      <c r="V52" s="40"/>
      <c r="W52" s="73"/>
      <c r="X52" s="40"/>
      <c r="Y52" s="73"/>
      <c r="Z52" s="40"/>
      <c r="AA52" s="73"/>
      <c r="AB52" s="40"/>
      <c r="AC52" s="73"/>
      <c r="AD52" s="40"/>
      <c r="AE52" s="73"/>
      <c r="AF52" s="40"/>
      <c r="AG52" s="73"/>
      <c r="AH52" s="40"/>
      <c r="AI52" s="73"/>
      <c r="AJ52" s="40"/>
      <c r="AK52" s="73"/>
      <c r="AL52" s="40"/>
      <c r="AM52" s="73"/>
      <c r="AN52" s="40"/>
      <c r="AO52" s="73"/>
      <c r="AP52" s="40"/>
      <c r="AQ52" s="73"/>
      <c r="AR52" s="40"/>
      <c r="AS52" s="73"/>
      <c r="AT52" s="40"/>
      <c r="AU52" s="73"/>
      <c r="AV52" s="40"/>
      <c r="AW52" s="73"/>
    </row>
    <row r="53" spans="1:49" s="18" customFormat="1" ht="12" x14ac:dyDescent="0.15">
      <c r="A53" s="42"/>
      <c r="B53" s="29"/>
      <c r="C53" s="30"/>
      <c r="D53" s="31"/>
      <c r="E53" s="30"/>
      <c r="F53" s="32"/>
      <c r="G53" s="49"/>
      <c r="I53" s="45"/>
      <c r="J53" s="43"/>
      <c r="K53" s="73"/>
      <c r="L53" s="40"/>
      <c r="M53" s="73"/>
      <c r="N53" s="40"/>
      <c r="O53" s="73"/>
      <c r="P53" s="40"/>
      <c r="Q53" s="73"/>
      <c r="R53" s="40"/>
      <c r="S53" s="73"/>
      <c r="T53" s="40"/>
      <c r="U53" s="73"/>
      <c r="V53" s="40"/>
      <c r="W53" s="73"/>
      <c r="X53" s="40"/>
      <c r="Y53" s="73"/>
      <c r="Z53" s="40"/>
      <c r="AA53" s="73"/>
      <c r="AB53" s="40"/>
      <c r="AC53" s="73"/>
      <c r="AD53" s="40"/>
      <c r="AE53" s="73"/>
      <c r="AF53" s="40"/>
      <c r="AG53" s="73"/>
      <c r="AH53" s="40"/>
      <c r="AI53" s="73"/>
      <c r="AJ53" s="40"/>
      <c r="AK53" s="73"/>
      <c r="AL53" s="40"/>
      <c r="AM53" s="73"/>
      <c r="AN53" s="40"/>
      <c r="AO53" s="73"/>
      <c r="AP53" s="40"/>
      <c r="AQ53" s="73"/>
      <c r="AR53" s="40"/>
      <c r="AS53" s="73"/>
      <c r="AT53" s="40"/>
      <c r="AU53" s="73"/>
      <c r="AV53" s="40"/>
      <c r="AW53" s="73"/>
    </row>
    <row r="54" spans="1:49" s="18" customFormat="1" ht="12" x14ac:dyDescent="0.15">
      <c r="A54" s="42"/>
      <c r="B54" s="29"/>
      <c r="C54" s="30"/>
      <c r="D54" s="31"/>
      <c r="E54" s="30"/>
      <c r="F54" s="32"/>
      <c r="G54" s="49"/>
      <c r="I54" s="45"/>
      <c r="J54" s="43"/>
      <c r="K54" s="73"/>
      <c r="L54" s="40"/>
      <c r="M54" s="73"/>
      <c r="N54" s="40"/>
      <c r="O54" s="73"/>
      <c r="P54" s="40"/>
      <c r="Q54" s="73"/>
      <c r="R54" s="40"/>
      <c r="S54" s="73"/>
      <c r="T54" s="40"/>
      <c r="U54" s="73"/>
      <c r="V54" s="40"/>
      <c r="W54" s="73"/>
      <c r="X54" s="40"/>
      <c r="Y54" s="73"/>
      <c r="Z54" s="40"/>
      <c r="AA54" s="73"/>
      <c r="AB54" s="40"/>
      <c r="AC54" s="73"/>
      <c r="AD54" s="40"/>
      <c r="AE54" s="73"/>
      <c r="AF54" s="40"/>
      <c r="AG54" s="73"/>
      <c r="AH54" s="40"/>
      <c r="AI54" s="73"/>
      <c r="AJ54" s="40"/>
      <c r="AK54" s="73"/>
      <c r="AL54" s="40"/>
      <c r="AM54" s="73"/>
      <c r="AN54" s="40"/>
      <c r="AO54" s="73"/>
      <c r="AP54" s="40"/>
      <c r="AQ54" s="73"/>
      <c r="AR54" s="40"/>
      <c r="AS54" s="73"/>
      <c r="AT54" s="40"/>
      <c r="AU54" s="73"/>
      <c r="AV54" s="40"/>
      <c r="AW54" s="73"/>
    </row>
    <row r="55" spans="1:49" s="18" customFormat="1" ht="12" x14ac:dyDescent="0.15">
      <c r="A55" s="42"/>
      <c r="B55" s="29"/>
      <c r="C55" s="30"/>
      <c r="D55" s="31"/>
      <c r="E55" s="30"/>
      <c r="F55" s="32"/>
      <c r="G55" s="49"/>
      <c r="I55" s="45"/>
      <c r="J55" s="43"/>
      <c r="K55" s="73"/>
      <c r="L55" s="40"/>
      <c r="M55" s="73"/>
      <c r="N55" s="40"/>
      <c r="O55" s="73"/>
      <c r="P55" s="40"/>
      <c r="Q55" s="73"/>
      <c r="R55" s="40"/>
      <c r="S55" s="73"/>
      <c r="T55" s="40"/>
      <c r="U55" s="73"/>
      <c r="V55" s="40"/>
      <c r="W55" s="73"/>
      <c r="X55" s="40"/>
      <c r="Y55" s="73"/>
      <c r="Z55" s="40"/>
      <c r="AA55" s="73"/>
      <c r="AB55" s="40"/>
      <c r="AC55" s="73"/>
      <c r="AD55" s="40"/>
      <c r="AE55" s="73"/>
      <c r="AF55" s="40"/>
      <c r="AG55" s="73"/>
      <c r="AH55" s="40"/>
      <c r="AI55" s="73"/>
      <c r="AJ55" s="40"/>
      <c r="AK55" s="73"/>
      <c r="AL55" s="40"/>
      <c r="AM55" s="73"/>
      <c r="AN55" s="40"/>
      <c r="AO55" s="73"/>
      <c r="AP55" s="40"/>
      <c r="AQ55" s="73"/>
      <c r="AR55" s="40"/>
      <c r="AS55" s="73"/>
      <c r="AT55" s="40"/>
      <c r="AU55" s="73"/>
      <c r="AV55" s="40"/>
      <c r="AW55" s="73"/>
    </row>
    <row r="56" spans="1:49" s="18" customFormat="1" ht="12" x14ac:dyDescent="0.15">
      <c r="A56" s="42"/>
      <c r="B56" s="29"/>
      <c r="C56" s="30"/>
      <c r="D56" s="31"/>
      <c r="E56" s="30"/>
      <c r="F56" s="32"/>
      <c r="G56" s="49"/>
      <c r="I56" s="45"/>
      <c r="J56" s="43"/>
      <c r="K56" s="73"/>
      <c r="L56" s="40"/>
      <c r="M56" s="73"/>
      <c r="N56" s="40"/>
      <c r="O56" s="73"/>
      <c r="P56" s="40"/>
      <c r="Q56" s="73"/>
      <c r="R56" s="40"/>
      <c r="S56" s="73"/>
      <c r="T56" s="40"/>
      <c r="U56" s="73"/>
      <c r="V56" s="40"/>
      <c r="W56" s="73"/>
      <c r="X56" s="40"/>
      <c r="Y56" s="73"/>
      <c r="Z56" s="40"/>
      <c r="AA56" s="73"/>
      <c r="AB56" s="40"/>
      <c r="AC56" s="73"/>
      <c r="AD56" s="40"/>
      <c r="AE56" s="73"/>
      <c r="AF56" s="40"/>
      <c r="AG56" s="73"/>
      <c r="AH56" s="40"/>
      <c r="AI56" s="73"/>
      <c r="AJ56" s="40"/>
      <c r="AK56" s="73"/>
      <c r="AL56" s="40"/>
      <c r="AM56" s="73"/>
      <c r="AN56" s="40"/>
      <c r="AO56" s="73"/>
      <c r="AP56" s="40"/>
      <c r="AQ56" s="73"/>
      <c r="AR56" s="40"/>
      <c r="AS56" s="73"/>
      <c r="AT56" s="40"/>
      <c r="AU56" s="73"/>
      <c r="AV56" s="40"/>
      <c r="AW56" s="73"/>
    </row>
    <row r="57" spans="1:49" s="18" customFormat="1" ht="12" x14ac:dyDescent="0.15">
      <c r="A57" s="42"/>
      <c r="B57" s="29"/>
      <c r="C57" s="30"/>
      <c r="D57" s="31"/>
      <c r="E57" s="30"/>
      <c r="F57" s="32"/>
      <c r="G57" s="49"/>
      <c r="I57" s="45"/>
      <c r="J57" s="43"/>
      <c r="K57" s="73"/>
      <c r="L57" s="40"/>
      <c r="M57" s="73"/>
      <c r="N57" s="40"/>
      <c r="O57" s="73"/>
      <c r="P57" s="40"/>
      <c r="Q57" s="73"/>
      <c r="R57" s="40"/>
      <c r="S57" s="73"/>
      <c r="T57" s="40"/>
      <c r="U57" s="73"/>
      <c r="V57" s="40"/>
      <c r="W57" s="73"/>
      <c r="X57" s="40"/>
      <c r="Y57" s="73"/>
      <c r="Z57" s="40"/>
      <c r="AA57" s="73"/>
      <c r="AB57" s="40"/>
      <c r="AC57" s="73"/>
      <c r="AD57" s="40"/>
      <c r="AE57" s="73"/>
      <c r="AF57" s="40"/>
      <c r="AG57" s="73"/>
      <c r="AH57" s="40"/>
      <c r="AI57" s="73"/>
      <c r="AJ57" s="40"/>
      <c r="AK57" s="73"/>
      <c r="AL57" s="40"/>
      <c r="AM57" s="73"/>
      <c r="AN57" s="40"/>
      <c r="AO57" s="73"/>
      <c r="AP57" s="40"/>
      <c r="AQ57" s="73"/>
      <c r="AR57" s="40"/>
      <c r="AS57" s="73"/>
      <c r="AT57" s="40"/>
      <c r="AU57" s="73"/>
      <c r="AV57" s="40"/>
      <c r="AW57" s="73"/>
    </row>
    <row r="58" spans="1:49" s="18" customFormat="1" ht="12" x14ac:dyDescent="0.15">
      <c r="A58" s="42"/>
      <c r="B58" s="29"/>
      <c r="C58" s="30"/>
      <c r="D58" s="31"/>
      <c r="E58" s="30"/>
      <c r="F58" s="32"/>
      <c r="G58" s="49"/>
      <c r="I58" s="45"/>
      <c r="J58" s="43"/>
      <c r="K58" s="73"/>
      <c r="L58" s="40"/>
      <c r="M58" s="73"/>
      <c r="N58" s="40"/>
      <c r="O58" s="73"/>
      <c r="P58" s="40"/>
      <c r="Q58" s="73"/>
      <c r="R58" s="40"/>
      <c r="S58" s="73"/>
      <c r="T58" s="40"/>
      <c r="U58" s="73"/>
      <c r="V58" s="40"/>
      <c r="W58" s="73"/>
      <c r="X58" s="40"/>
      <c r="Y58" s="73"/>
      <c r="Z58" s="40"/>
      <c r="AA58" s="73"/>
      <c r="AB58" s="40"/>
      <c r="AC58" s="73"/>
      <c r="AD58" s="40"/>
      <c r="AE58" s="73"/>
      <c r="AF58" s="40"/>
      <c r="AG58" s="73"/>
      <c r="AH58" s="40"/>
      <c r="AI58" s="73"/>
      <c r="AJ58" s="40"/>
      <c r="AK58" s="73"/>
      <c r="AL58" s="40"/>
      <c r="AM58" s="73"/>
      <c r="AN58" s="40"/>
      <c r="AO58" s="73"/>
      <c r="AP58" s="40"/>
      <c r="AQ58" s="73"/>
      <c r="AR58" s="40"/>
      <c r="AS58" s="73"/>
      <c r="AT58" s="40"/>
      <c r="AU58" s="73"/>
      <c r="AV58" s="40"/>
      <c r="AW58" s="73"/>
    </row>
    <row r="59" spans="1:49" s="18" customFormat="1" ht="12" x14ac:dyDescent="0.15">
      <c r="A59" s="42"/>
      <c r="B59" s="29"/>
      <c r="C59" s="30"/>
      <c r="D59" s="31"/>
      <c r="E59" s="30"/>
      <c r="F59" s="32"/>
      <c r="G59" s="49"/>
      <c r="I59" s="45"/>
      <c r="J59" s="43"/>
      <c r="K59" s="73"/>
      <c r="L59" s="40"/>
      <c r="M59" s="73"/>
      <c r="N59" s="40"/>
      <c r="O59" s="73"/>
      <c r="P59" s="40"/>
      <c r="Q59" s="73"/>
      <c r="R59" s="40"/>
      <c r="S59" s="73"/>
      <c r="T59" s="40"/>
      <c r="U59" s="73"/>
      <c r="V59" s="40"/>
      <c r="W59" s="73"/>
      <c r="X59" s="40"/>
      <c r="Y59" s="73"/>
      <c r="Z59" s="40"/>
      <c r="AA59" s="73"/>
      <c r="AB59" s="40"/>
      <c r="AC59" s="73"/>
      <c r="AD59" s="40"/>
      <c r="AE59" s="73"/>
      <c r="AF59" s="40"/>
      <c r="AG59" s="73"/>
      <c r="AH59" s="40"/>
      <c r="AI59" s="73"/>
      <c r="AJ59" s="40"/>
      <c r="AK59" s="73"/>
      <c r="AL59" s="40"/>
      <c r="AM59" s="73"/>
      <c r="AN59" s="40"/>
      <c r="AO59" s="73"/>
      <c r="AP59" s="40"/>
      <c r="AQ59" s="73"/>
      <c r="AR59" s="40"/>
      <c r="AS59" s="73"/>
      <c r="AT59" s="40"/>
      <c r="AU59" s="73"/>
      <c r="AV59" s="40"/>
      <c r="AW59" s="73"/>
    </row>
    <row r="60" spans="1:49" s="18" customFormat="1" ht="12" x14ac:dyDescent="0.15">
      <c r="A60" s="42"/>
      <c r="B60" s="29"/>
      <c r="C60" s="30"/>
      <c r="D60" s="31"/>
      <c r="E60" s="30"/>
      <c r="F60" s="32"/>
      <c r="G60" s="49"/>
      <c r="I60" s="45"/>
      <c r="J60" s="43"/>
      <c r="K60" s="73"/>
      <c r="L60" s="40"/>
      <c r="M60" s="73"/>
      <c r="N60" s="40"/>
      <c r="O60" s="73"/>
      <c r="P60" s="40"/>
      <c r="Q60" s="73"/>
      <c r="R60" s="40"/>
      <c r="S60" s="73"/>
      <c r="T60" s="40"/>
      <c r="U60" s="73"/>
      <c r="V60" s="40"/>
      <c r="W60" s="73"/>
      <c r="X60" s="40"/>
      <c r="Y60" s="73"/>
      <c r="Z60" s="40"/>
      <c r="AA60" s="73"/>
      <c r="AB60" s="40"/>
      <c r="AC60" s="73"/>
      <c r="AD60" s="40"/>
      <c r="AE60" s="73"/>
      <c r="AF60" s="40"/>
      <c r="AG60" s="73"/>
      <c r="AH60" s="40"/>
      <c r="AI60" s="73"/>
      <c r="AJ60" s="40"/>
      <c r="AK60" s="73"/>
      <c r="AL60" s="40"/>
      <c r="AM60" s="73"/>
      <c r="AN60" s="40"/>
      <c r="AO60" s="73"/>
      <c r="AP60" s="40"/>
      <c r="AQ60" s="73"/>
      <c r="AR60" s="40"/>
      <c r="AS60" s="73"/>
      <c r="AT60" s="40"/>
      <c r="AU60" s="73"/>
      <c r="AV60" s="40"/>
      <c r="AW60" s="73"/>
    </row>
    <row r="61" spans="1:49" s="18" customFormat="1" ht="12" x14ac:dyDescent="0.15">
      <c r="A61" s="42"/>
      <c r="B61" s="29"/>
      <c r="C61" s="30"/>
      <c r="D61" s="31"/>
      <c r="E61" s="30"/>
      <c r="F61" s="32"/>
      <c r="G61" s="49"/>
      <c r="I61" s="45"/>
      <c r="J61" s="43"/>
      <c r="K61" s="73"/>
      <c r="L61" s="40"/>
      <c r="M61" s="73"/>
      <c r="N61" s="40"/>
      <c r="O61" s="73"/>
      <c r="P61" s="40"/>
      <c r="Q61" s="73"/>
      <c r="R61" s="40"/>
      <c r="S61" s="73"/>
      <c r="T61" s="40"/>
      <c r="U61" s="73"/>
      <c r="V61" s="40"/>
      <c r="W61" s="73"/>
      <c r="X61" s="40"/>
      <c r="Y61" s="73"/>
      <c r="Z61" s="40"/>
      <c r="AA61" s="73"/>
      <c r="AB61" s="40"/>
      <c r="AC61" s="73"/>
      <c r="AD61" s="40"/>
      <c r="AE61" s="73"/>
      <c r="AF61" s="40"/>
      <c r="AG61" s="73"/>
      <c r="AH61" s="40"/>
      <c r="AI61" s="73"/>
      <c r="AJ61" s="40"/>
      <c r="AK61" s="73"/>
      <c r="AL61" s="40"/>
      <c r="AM61" s="73"/>
      <c r="AN61" s="40"/>
      <c r="AO61" s="73"/>
      <c r="AP61" s="40"/>
      <c r="AQ61" s="73"/>
      <c r="AR61" s="40"/>
      <c r="AS61" s="73"/>
      <c r="AT61" s="40"/>
      <c r="AU61" s="73"/>
      <c r="AV61" s="40"/>
      <c r="AW61" s="73"/>
    </row>
    <row r="62" spans="1:49" s="18" customFormat="1" ht="12" x14ac:dyDescent="0.15">
      <c r="A62" s="42"/>
      <c r="B62" s="29"/>
      <c r="C62" s="30"/>
      <c r="D62" s="31"/>
      <c r="E62" s="30"/>
      <c r="F62" s="32"/>
      <c r="G62" s="49"/>
      <c r="I62" s="45"/>
      <c r="J62" s="43"/>
      <c r="K62" s="73"/>
      <c r="L62" s="40"/>
      <c r="M62" s="73"/>
      <c r="N62" s="40"/>
      <c r="O62" s="73"/>
      <c r="P62" s="40"/>
      <c r="Q62" s="73"/>
      <c r="R62" s="40"/>
      <c r="S62" s="73"/>
      <c r="T62" s="40"/>
      <c r="U62" s="73"/>
      <c r="V62" s="40"/>
      <c r="W62" s="73"/>
      <c r="X62" s="40"/>
      <c r="Y62" s="73"/>
      <c r="Z62" s="40"/>
      <c r="AA62" s="73"/>
      <c r="AB62" s="40"/>
      <c r="AC62" s="73"/>
      <c r="AD62" s="40"/>
      <c r="AE62" s="73"/>
      <c r="AF62" s="40"/>
      <c r="AG62" s="73"/>
      <c r="AH62" s="40"/>
      <c r="AI62" s="73"/>
      <c r="AJ62" s="40"/>
      <c r="AK62" s="73"/>
      <c r="AL62" s="40"/>
      <c r="AM62" s="73"/>
      <c r="AN62" s="40"/>
      <c r="AO62" s="73"/>
      <c r="AP62" s="40"/>
      <c r="AQ62" s="73"/>
      <c r="AR62" s="40"/>
      <c r="AS62" s="73"/>
      <c r="AT62" s="40"/>
      <c r="AU62" s="73"/>
      <c r="AV62" s="40"/>
      <c r="AW62" s="73"/>
    </row>
    <row r="63" spans="1:49" s="18" customFormat="1" ht="12" x14ac:dyDescent="0.15">
      <c r="A63" s="34" t="s">
        <v>24</v>
      </c>
      <c r="B63" s="35"/>
      <c r="C63" s="30"/>
      <c r="D63" s="35"/>
      <c r="E63" s="35"/>
      <c r="F63" s="32"/>
      <c r="G63" s="49"/>
      <c r="I63" s="33"/>
      <c r="J63" s="39" t="s">
        <v>58</v>
      </c>
      <c r="K63" s="37"/>
      <c r="L63" s="39"/>
      <c r="M63" s="37"/>
      <c r="N63" s="39"/>
      <c r="O63" s="37"/>
      <c r="P63" s="39"/>
      <c r="Q63" s="37"/>
      <c r="R63" s="39"/>
      <c r="S63" s="37"/>
      <c r="T63" s="39"/>
      <c r="U63" s="37"/>
      <c r="V63" s="39"/>
      <c r="W63" s="37"/>
      <c r="X63" s="39"/>
      <c r="Y63" s="37"/>
      <c r="Z63" s="39"/>
      <c r="AA63" s="37"/>
      <c r="AB63" s="39"/>
      <c r="AC63" s="37"/>
      <c r="AD63" s="39"/>
      <c r="AE63" s="37"/>
      <c r="AF63" s="39"/>
      <c r="AG63" s="37"/>
      <c r="AH63" s="39"/>
      <c r="AI63" s="37"/>
      <c r="AJ63" s="39"/>
      <c r="AK63" s="37"/>
      <c r="AL63" s="39"/>
      <c r="AM63" s="37"/>
      <c r="AN63" s="39"/>
      <c r="AO63" s="37"/>
      <c r="AP63" s="39"/>
      <c r="AQ63" s="37"/>
      <c r="AR63" s="39"/>
      <c r="AS63" s="37"/>
      <c r="AT63" s="39"/>
      <c r="AU63" s="37"/>
      <c r="AV63" s="39"/>
      <c r="AW63" s="37"/>
    </row>
    <row r="64" spans="1:49" s="18" customFormat="1" x14ac:dyDescent="0.15">
      <c r="A64" s="17"/>
      <c r="B64" s="17"/>
      <c r="C64" s="17"/>
      <c r="D64" s="17"/>
      <c r="E64" s="17"/>
      <c r="F64" s="17"/>
      <c r="G64" s="17"/>
      <c r="I64" s="36"/>
      <c r="J64" s="38"/>
      <c r="K64" s="19"/>
      <c r="L64" s="38"/>
      <c r="M64" s="19"/>
      <c r="N64" s="38"/>
      <c r="O64" s="19"/>
      <c r="P64" s="38"/>
      <c r="Q64" s="19"/>
      <c r="R64" s="38"/>
      <c r="S64" s="19"/>
      <c r="T64" s="38"/>
      <c r="U64" s="19"/>
      <c r="V64" s="38"/>
      <c r="W64" s="19"/>
      <c r="X64" s="38"/>
      <c r="Y64" s="19"/>
      <c r="Z64" s="38"/>
      <c r="AA64" s="19"/>
      <c r="AB64" s="38"/>
      <c r="AC64" s="19"/>
      <c r="AD64" s="38"/>
      <c r="AE64" s="19"/>
      <c r="AF64" s="38"/>
      <c r="AG64" s="19"/>
      <c r="AH64" s="38"/>
      <c r="AI64" s="19"/>
      <c r="AJ64" s="38"/>
      <c r="AK64" s="19"/>
      <c r="AL64" s="38"/>
      <c r="AM64" s="19"/>
      <c r="AN64" s="38"/>
      <c r="AO64" s="19"/>
      <c r="AP64" s="38"/>
      <c r="AQ64" s="19"/>
      <c r="AR64" s="38"/>
      <c r="AS64" s="19"/>
      <c r="AT64" s="38"/>
      <c r="AU64" s="19"/>
      <c r="AV64" s="38"/>
      <c r="AW64" s="19"/>
    </row>
  </sheetData>
  <mergeCells count="80">
    <mergeCell ref="AN5:AO5"/>
    <mergeCell ref="AP5:AQ5"/>
    <mergeCell ref="AR5:AS5"/>
    <mergeCell ref="AT5:AU5"/>
    <mergeCell ref="AV5:AW5"/>
    <mergeCell ref="AN4:AO4"/>
    <mergeCell ref="AP4:AQ4"/>
    <mergeCell ref="AR4:AS4"/>
    <mergeCell ref="AT4:AU4"/>
    <mergeCell ref="AV4:AW4"/>
    <mergeCell ref="AN3:AO3"/>
    <mergeCell ref="AP3:AQ3"/>
    <mergeCell ref="AR3:AS3"/>
    <mergeCell ref="AT3:AU3"/>
    <mergeCell ref="AV3:AW3"/>
    <mergeCell ref="AN2:AO2"/>
    <mergeCell ref="AP2:AQ2"/>
    <mergeCell ref="AR2:AS2"/>
    <mergeCell ref="AT2:AU2"/>
    <mergeCell ref="AV2:AW2"/>
    <mergeCell ref="AD5:AE5"/>
    <mergeCell ref="AF5:AG5"/>
    <mergeCell ref="AH5:AI5"/>
    <mergeCell ref="AJ5:AK5"/>
    <mergeCell ref="AL5:AM5"/>
    <mergeCell ref="T5:U5"/>
    <mergeCell ref="V5:W5"/>
    <mergeCell ref="X5:Y5"/>
    <mergeCell ref="Z5:AA5"/>
    <mergeCell ref="AB5:AC5"/>
    <mergeCell ref="J5:K5"/>
    <mergeCell ref="L5:M5"/>
    <mergeCell ref="N5:O5"/>
    <mergeCell ref="P5:Q5"/>
    <mergeCell ref="R5:S5"/>
    <mergeCell ref="AD4:AE4"/>
    <mergeCell ref="AF4:AG4"/>
    <mergeCell ref="AH4:AI4"/>
    <mergeCell ref="AJ4:AK4"/>
    <mergeCell ref="AL4:AM4"/>
    <mergeCell ref="T4:U4"/>
    <mergeCell ref="V4:W4"/>
    <mergeCell ref="X4:Y4"/>
    <mergeCell ref="Z4:AA4"/>
    <mergeCell ref="AB4:AC4"/>
    <mergeCell ref="J4:K4"/>
    <mergeCell ref="L4:M4"/>
    <mergeCell ref="N4:O4"/>
    <mergeCell ref="P4:Q4"/>
    <mergeCell ref="R4:S4"/>
    <mergeCell ref="AD3:AE3"/>
    <mergeCell ref="AF3:AG3"/>
    <mergeCell ref="AH3:AI3"/>
    <mergeCell ref="AJ3:AK3"/>
    <mergeCell ref="AL3:AM3"/>
    <mergeCell ref="T3:U3"/>
    <mergeCell ref="V3:W3"/>
    <mergeCell ref="X3:Y3"/>
    <mergeCell ref="Z3:AA3"/>
    <mergeCell ref="AB3:AC3"/>
    <mergeCell ref="J3:K3"/>
    <mergeCell ref="L3:M3"/>
    <mergeCell ref="N3:O3"/>
    <mergeCell ref="P3:Q3"/>
    <mergeCell ref="R3:S3"/>
    <mergeCell ref="AD2:AE2"/>
    <mergeCell ref="AF2:AG2"/>
    <mergeCell ref="AH2:AI2"/>
    <mergeCell ref="AJ2:AK2"/>
    <mergeCell ref="AL2:AM2"/>
    <mergeCell ref="T2:U2"/>
    <mergeCell ref="V2:W2"/>
    <mergeCell ref="X2:Y2"/>
    <mergeCell ref="Z2:AA2"/>
    <mergeCell ref="AB2:AC2"/>
    <mergeCell ref="J2:K2"/>
    <mergeCell ref="L2:M2"/>
    <mergeCell ref="N2:O2"/>
    <mergeCell ref="P2:Q2"/>
    <mergeCell ref="R2:S2"/>
  </mergeCells>
  <phoneticPr fontId="1"/>
  <pageMargins left="0.75" right="0.75" top="1" bottom="0.41" header="0.51200000000000001" footer="0.25"/>
  <pageSetup paperSize="9"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8"/>
  <sheetViews>
    <sheetView workbookViewId="0"/>
  </sheetViews>
  <sheetFormatPr defaultRowHeight="13.5" x14ac:dyDescent="0.15"/>
  <cols>
    <col min="1" max="2" width="9" style="1"/>
    <col min="3" max="3" width="100.125" style="1" customWidth="1"/>
    <col min="4" max="16384" width="9" style="1"/>
  </cols>
  <sheetData>
    <row r="1" spans="1:4" s="9" customFormat="1" x14ac:dyDescent="0.15">
      <c r="A1" s="9" t="s">
        <v>26</v>
      </c>
    </row>
    <row r="2" spans="1:4" s="9" customFormat="1" x14ac:dyDescent="0.15"/>
    <row r="3" spans="1:4" s="9" customFormat="1" ht="13.5" customHeight="1" x14ac:dyDescent="0.15">
      <c r="A3" s="191" t="s">
        <v>27</v>
      </c>
      <c r="B3" s="193"/>
      <c r="C3" s="74" t="s">
        <v>60</v>
      </c>
    </row>
    <row r="4" spans="1:4" s="9" customFormat="1" x14ac:dyDescent="0.15">
      <c r="A4" s="191" t="s">
        <v>97</v>
      </c>
      <c r="B4" s="193"/>
      <c r="C4" s="75" t="s">
        <v>98</v>
      </c>
    </row>
    <row r="5" spans="1:4" s="9" customFormat="1" ht="13.5" customHeight="1" x14ac:dyDescent="0.15">
      <c r="A5" s="191" t="s">
        <v>99</v>
      </c>
      <c r="B5" s="193"/>
      <c r="C5" s="74" t="s">
        <v>117</v>
      </c>
    </row>
    <row r="6" spans="1:4" s="9" customFormat="1" ht="135" customHeight="1" x14ac:dyDescent="0.15">
      <c r="A6" s="191" t="s">
        <v>28</v>
      </c>
      <c r="B6" s="193"/>
      <c r="C6" s="74" t="s">
        <v>41</v>
      </c>
    </row>
    <row r="7" spans="1:4" s="9" customFormat="1" ht="13.5" customHeight="1" x14ac:dyDescent="0.15">
      <c r="A7" s="14"/>
      <c r="B7" s="15"/>
      <c r="C7" s="15"/>
    </row>
    <row r="8" spans="1:4" s="9" customFormat="1" ht="13.5" customHeight="1" x14ac:dyDescent="0.15">
      <c r="A8" s="14"/>
      <c r="B8" s="15"/>
      <c r="C8" s="15"/>
    </row>
    <row r="9" spans="1:4" x14ac:dyDescent="0.15">
      <c r="A9" s="1" t="s">
        <v>29</v>
      </c>
    </row>
    <row r="10" spans="1:4" x14ac:dyDescent="0.15">
      <c r="A10" s="1" t="s">
        <v>61</v>
      </c>
    </row>
    <row r="11" spans="1:4" x14ac:dyDescent="0.15">
      <c r="B11" s="1" t="s">
        <v>100</v>
      </c>
    </row>
    <row r="12" spans="1:4" x14ac:dyDescent="0.15">
      <c r="B12" s="1" t="s">
        <v>101</v>
      </c>
    </row>
    <row r="13" spans="1:4" x14ac:dyDescent="0.15">
      <c r="A13" s="76"/>
      <c r="B13" s="76"/>
      <c r="C13" s="76"/>
      <c r="D13" s="76"/>
    </row>
    <row r="14" spans="1:4" x14ac:dyDescent="0.15">
      <c r="A14" s="1" t="s">
        <v>30</v>
      </c>
    </row>
    <row r="15" spans="1:4" x14ac:dyDescent="0.15">
      <c r="A15" s="76"/>
      <c r="B15" s="76"/>
      <c r="C15" s="76"/>
      <c r="D15" s="76"/>
    </row>
    <row r="16" spans="1:4" x14ac:dyDescent="0.15">
      <c r="A16" s="76"/>
      <c r="B16" s="76"/>
      <c r="C16" s="76"/>
      <c r="D16" s="76"/>
    </row>
    <row r="17" spans="1:4" x14ac:dyDescent="0.15">
      <c r="A17" s="76"/>
      <c r="B17" s="76"/>
      <c r="C17" s="76"/>
      <c r="D17" s="76"/>
    </row>
    <row r="18" spans="1:4" x14ac:dyDescent="0.15">
      <c r="A18" s="76"/>
      <c r="B18" s="76"/>
      <c r="C18" s="76"/>
      <c r="D18" s="76"/>
    </row>
    <row r="19" spans="1:4" x14ac:dyDescent="0.15">
      <c r="A19" s="76"/>
      <c r="B19" s="76"/>
      <c r="C19" s="76"/>
      <c r="D19" s="76"/>
    </row>
    <row r="20" spans="1:4" x14ac:dyDescent="0.15">
      <c r="A20" s="76"/>
      <c r="B20" s="76"/>
      <c r="C20" s="76"/>
      <c r="D20" s="76"/>
    </row>
    <row r="21" spans="1:4" x14ac:dyDescent="0.15">
      <c r="A21" s="76"/>
      <c r="B21" s="76"/>
      <c r="C21" s="76"/>
      <c r="D21" s="76"/>
    </row>
    <row r="22" spans="1:4" x14ac:dyDescent="0.15">
      <c r="A22" s="76"/>
      <c r="B22" s="76"/>
      <c r="C22" s="76"/>
      <c r="D22" s="76"/>
    </row>
    <row r="23" spans="1:4" x14ac:dyDescent="0.15">
      <c r="A23" s="76"/>
      <c r="B23" s="76"/>
      <c r="C23" s="76"/>
      <c r="D23" s="76"/>
    </row>
    <row r="24" spans="1:4" x14ac:dyDescent="0.15">
      <c r="A24" s="76"/>
      <c r="B24" s="76"/>
      <c r="C24" s="76"/>
      <c r="D24" s="76"/>
    </row>
    <row r="25" spans="1:4" x14ac:dyDescent="0.15">
      <c r="A25" s="76"/>
      <c r="B25" s="76"/>
      <c r="C25" s="76"/>
      <c r="D25" s="76"/>
    </row>
    <row r="26" spans="1:4" x14ac:dyDescent="0.15">
      <c r="A26" s="76"/>
      <c r="B26" s="76"/>
      <c r="C26" s="76"/>
      <c r="D26" s="76"/>
    </row>
    <row r="27" spans="1:4" x14ac:dyDescent="0.15">
      <c r="A27" s="76"/>
      <c r="B27" s="76"/>
      <c r="C27" s="76"/>
      <c r="D27" s="76"/>
    </row>
    <row r="28" spans="1:4" x14ac:dyDescent="0.15">
      <c r="A28" s="76"/>
      <c r="B28" s="76"/>
      <c r="C28" s="76"/>
      <c r="D28" s="76"/>
    </row>
  </sheetData>
  <sheetProtection formatCells="0" formatColumns="0" formatRows="0"/>
  <mergeCells count="4">
    <mergeCell ref="A3:B3"/>
    <mergeCell ref="A4:B4"/>
    <mergeCell ref="A5:B5"/>
    <mergeCell ref="A6:B6"/>
  </mergeCells>
  <phoneticPr fontId="1"/>
  <pageMargins left="0.75" right="0.75" top="1" bottom="0.77" header="0.51200000000000001" footer="0.51200000000000001"/>
  <pageSetup paperSize="9" orientation="landscape"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8D3F8-8E0E-4700-B33E-A9948FD1A584}">
  <dimension ref="A1:X38"/>
  <sheetViews>
    <sheetView view="pageBreakPreview" zoomScaleNormal="100" zoomScaleSheetLayoutView="100" workbookViewId="0"/>
  </sheetViews>
  <sheetFormatPr defaultRowHeight="13.5" x14ac:dyDescent="0.15"/>
  <cols>
    <col min="1" max="1" width="3.125" customWidth="1"/>
    <col min="2" max="2" width="6.5" customWidth="1"/>
    <col min="3" max="3" width="4.75" customWidth="1"/>
    <col min="4" max="4" width="6.5" customWidth="1"/>
    <col min="5" max="5" width="6" customWidth="1"/>
    <col min="6" max="6" width="9.125" customWidth="1"/>
    <col min="7" max="7" width="7.875" customWidth="1"/>
    <col min="8" max="8" width="6.125" customWidth="1"/>
    <col min="9" max="9" width="12.25" customWidth="1"/>
    <col min="10" max="10" width="3" customWidth="1"/>
    <col min="11" max="11" width="7.5" customWidth="1"/>
    <col min="12" max="12" width="9.875" customWidth="1"/>
    <col min="13" max="13" width="9.125" customWidth="1"/>
    <col min="14" max="14" width="7.75" customWidth="1"/>
    <col min="15" max="15" width="8" customWidth="1"/>
    <col min="16" max="16" width="7.125" customWidth="1"/>
    <col min="17" max="17" width="19.125" customWidth="1"/>
    <col min="18" max="22" width="6" customWidth="1"/>
    <col min="23" max="23" width="6.625" customWidth="1"/>
    <col min="24" max="24" width="10.875" customWidth="1"/>
    <col min="26" max="26" width="9.5" bestFit="1" customWidth="1"/>
    <col min="257" max="257" width="3.125" customWidth="1"/>
    <col min="258" max="258" width="6.5" customWidth="1"/>
    <col min="259" max="259" width="4.75" customWidth="1"/>
    <col min="260" max="260" width="6.5" customWidth="1"/>
    <col min="261" max="261" width="6" customWidth="1"/>
    <col min="262" max="262" width="9.125" customWidth="1"/>
    <col min="263" max="263" width="7.875" customWidth="1"/>
    <col min="264" max="264" width="6.125" customWidth="1"/>
    <col min="265" max="265" width="12.25" customWidth="1"/>
    <col min="266" max="266" width="3" customWidth="1"/>
    <col min="267" max="267" width="7.5" customWidth="1"/>
    <col min="268" max="268" width="9.875" customWidth="1"/>
    <col min="269" max="269" width="9.125" customWidth="1"/>
    <col min="270" max="270" width="7.75" customWidth="1"/>
    <col min="271" max="271" width="8" customWidth="1"/>
    <col min="272" max="272" width="7.125" customWidth="1"/>
    <col min="273" max="273" width="19.125" customWidth="1"/>
    <col min="274" max="278" width="6" customWidth="1"/>
    <col min="279" max="279" width="6.625" customWidth="1"/>
    <col min="280" max="280" width="10.875" customWidth="1"/>
    <col min="282" max="282" width="9.5" bestFit="1" customWidth="1"/>
    <col min="513" max="513" width="3.125" customWidth="1"/>
    <col min="514" max="514" width="6.5" customWidth="1"/>
    <col min="515" max="515" width="4.75" customWidth="1"/>
    <col min="516" max="516" width="6.5" customWidth="1"/>
    <col min="517" max="517" width="6" customWidth="1"/>
    <col min="518" max="518" width="9.125" customWidth="1"/>
    <col min="519" max="519" width="7.875" customWidth="1"/>
    <col min="520" max="520" width="6.125" customWidth="1"/>
    <col min="521" max="521" width="12.25" customWidth="1"/>
    <col min="522" max="522" width="3" customWidth="1"/>
    <col min="523" max="523" width="7.5" customWidth="1"/>
    <col min="524" max="524" width="9.875" customWidth="1"/>
    <col min="525" max="525" width="9.125" customWidth="1"/>
    <col min="526" max="526" width="7.75" customWidth="1"/>
    <col min="527" max="527" width="8" customWidth="1"/>
    <col min="528" max="528" width="7.125" customWidth="1"/>
    <col min="529" max="529" width="19.125" customWidth="1"/>
    <col min="530" max="534" width="6" customWidth="1"/>
    <col min="535" max="535" width="6.625" customWidth="1"/>
    <col min="536" max="536" width="10.875" customWidth="1"/>
    <col min="538" max="538" width="9.5" bestFit="1" customWidth="1"/>
    <col min="769" max="769" width="3.125" customWidth="1"/>
    <col min="770" max="770" width="6.5" customWidth="1"/>
    <col min="771" max="771" width="4.75" customWidth="1"/>
    <col min="772" max="772" width="6.5" customWidth="1"/>
    <col min="773" max="773" width="6" customWidth="1"/>
    <col min="774" max="774" width="9.125" customWidth="1"/>
    <col min="775" max="775" width="7.875" customWidth="1"/>
    <col min="776" max="776" width="6.125" customWidth="1"/>
    <col min="777" max="777" width="12.25" customWidth="1"/>
    <col min="778" max="778" width="3" customWidth="1"/>
    <col min="779" max="779" width="7.5" customWidth="1"/>
    <col min="780" max="780" width="9.875" customWidth="1"/>
    <col min="781" max="781" width="9.125" customWidth="1"/>
    <col min="782" max="782" width="7.75" customWidth="1"/>
    <col min="783" max="783" width="8" customWidth="1"/>
    <col min="784" max="784" width="7.125" customWidth="1"/>
    <col min="785" max="785" width="19.125" customWidth="1"/>
    <col min="786" max="790" width="6" customWidth="1"/>
    <col min="791" max="791" width="6.625" customWidth="1"/>
    <col min="792" max="792" width="10.875" customWidth="1"/>
    <col min="794" max="794" width="9.5" bestFit="1" customWidth="1"/>
    <col min="1025" max="1025" width="3.125" customWidth="1"/>
    <col min="1026" max="1026" width="6.5" customWidth="1"/>
    <col min="1027" max="1027" width="4.75" customWidth="1"/>
    <col min="1028" max="1028" width="6.5" customWidth="1"/>
    <col min="1029" max="1029" width="6" customWidth="1"/>
    <col min="1030" max="1030" width="9.125" customWidth="1"/>
    <col min="1031" max="1031" width="7.875" customWidth="1"/>
    <col min="1032" max="1032" width="6.125" customWidth="1"/>
    <col min="1033" max="1033" width="12.25" customWidth="1"/>
    <col min="1034" max="1034" width="3" customWidth="1"/>
    <col min="1035" max="1035" width="7.5" customWidth="1"/>
    <col min="1036" max="1036" width="9.875" customWidth="1"/>
    <col min="1037" max="1037" width="9.125" customWidth="1"/>
    <col min="1038" max="1038" width="7.75" customWidth="1"/>
    <col min="1039" max="1039" width="8" customWidth="1"/>
    <col min="1040" max="1040" width="7.125" customWidth="1"/>
    <col min="1041" max="1041" width="19.125" customWidth="1"/>
    <col min="1042" max="1046" width="6" customWidth="1"/>
    <col min="1047" max="1047" width="6.625" customWidth="1"/>
    <col min="1048" max="1048" width="10.875" customWidth="1"/>
    <col min="1050" max="1050" width="9.5" bestFit="1" customWidth="1"/>
    <col min="1281" max="1281" width="3.125" customWidth="1"/>
    <col min="1282" max="1282" width="6.5" customWidth="1"/>
    <col min="1283" max="1283" width="4.75" customWidth="1"/>
    <col min="1284" max="1284" width="6.5" customWidth="1"/>
    <col min="1285" max="1285" width="6" customWidth="1"/>
    <col min="1286" max="1286" width="9.125" customWidth="1"/>
    <col min="1287" max="1287" width="7.875" customWidth="1"/>
    <col min="1288" max="1288" width="6.125" customWidth="1"/>
    <col min="1289" max="1289" width="12.25" customWidth="1"/>
    <col min="1290" max="1290" width="3" customWidth="1"/>
    <col min="1291" max="1291" width="7.5" customWidth="1"/>
    <col min="1292" max="1292" width="9.875" customWidth="1"/>
    <col min="1293" max="1293" width="9.125" customWidth="1"/>
    <col min="1294" max="1294" width="7.75" customWidth="1"/>
    <col min="1295" max="1295" width="8" customWidth="1"/>
    <col min="1296" max="1296" width="7.125" customWidth="1"/>
    <col min="1297" max="1297" width="19.125" customWidth="1"/>
    <col min="1298" max="1302" width="6" customWidth="1"/>
    <col min="1303" max="1303" width="6.625" customWidth="1"/>
    <col min="1304" max="1304" width="10.875" customWidth="1"/>
    <col min="1306" max="1306" width="9.5" bestFit="1" customWidth="1"/>
    <col min="1537" max="1537" width="3.125" customWidth="1"/>
    <col min="1538" max="1538" width="6.5" customWidth="1"/>
    <col min="1539" max="1539" width="4.75" customWidth="1"/>
    <col min="1540" max="1540" width="6.5" customWidth="1"/>
    <col min="1541" max="1541" width="6" customWidth="1"/>
    <col min="1542" max="1542" width="9.125" customWidth="1"/>
    <col min="1543" max="1543" width="7.875" customWidth="1"/>
    <col min="1544" max="1544" width="6.125" customWidth="1"/>
    <col min="1545" max="1545" width="12.25" customWidth="1"/>
    <col min="1546" max="1546" width="3" customWidth="1"/>
    <col min="1547" max="1547" width="7.5" customWidth="1"/>
    <col min="1548" max="1548" width="9.875" customWidth="1"/>
    <col min="1549" max="1549" width="9.125" customWidth="1"/>
    <col min="1550" max="1550" width="7.75" customWidth="1"/>
    <col min="1551" max="1551" width="8" customWidth="1"/>
    <col min="1552" max="1552" width="7.125" customWidth="1"/>
    <col min="1553" max="1553" width="19.125" customWidth="1"/>
    <col min="1554" max="1558" width="6" customWidth="1"/>
    <col min="1559" max="1559" width="6.625" customWidth="1"/>
    <col min="1560" max="1560" width="10.875" customWidth="1"/>
    <col min="1562" max="1562" width="9.5" bestFit="1" customWidth="1"/>
    <col min="1793" max="1793" width="3.125" customWidth="1"/>
    <col min="1794" max="1794" width="6.5" customWidth="1"/>
    <col min="1795" max="1795" width="4.75" customWidth="1"/>
    <col min="1796" max="1796" width="6.5" customWidth="1"/>
    <col min="1797" max="1797" width="6" customWidth="1"/>
    <col min="1798" max="1798" width="9.125" customWidth="1"/>
    <col min="1799" max="1799" width="7.875" customWidth="1"/>
    <col min="1800" max="1800" width="6.125" customWidth="1"/>
    <col min="1801" max="1801" width="12.25" customWidth="1"/>
    <col min="1802" max="1802" width="3" customWidth="1"/>
    <col min="1803" max="1803" width="7.5" customWidth="1"/>
    <col min="1804" max="1804" width="9.875" customWidth="1"/>
    <col min="1805" max="1805" width="9.125" customWidth="1"/>
    <col min="1806" max="1806" width="7.75" customWidth="1"/>
    <col min="1807" max="1807" width="8" customWidth="1"/>
    <col min="1808" max="1808" width="7.125" customWidth="1"/>
    <col min="1809" max="1809" width="19.125" customWidth="1"/>
    <col min="1810" max="1814" width="6" customWidth="1"/>
    <col min="1815" max="1815" width="6.625" customWidth="1"/>
    <col min="1816" max="1816" width="10.875" customWidth="1"/>
    <col min="1818" max="1818" width="9.5" bestFit="1" customWidth="1"/>
    <col min="2049" max="2049" width="3.125" customWidth="1"/>
    <col min="2050" max="2050" width="6.5" customWidth="1"/>
    <col min="2051" max="2051" width="4.75" customWidth="1"/>
    <col min="2052" max="2052" width="6.5" customWidth="1"/>
    <col min="2053" max="2053" width="6" customWidth="1"/>
    <col min="2054" max="2054" width="9.125" customWidth="1"/>
    <col min="2055" max="2055" width="7.875" customWidth="1"/>
    <col min="2056" max="2056" width="6.125" customWidth="1"/>
    <col min="2057" max="2057" width="12.25" customWidth="1"/>
    <col min="2058" max="2058" width="3" customWidth="1"/>
    <col min="2059" max="2059" width="7.5" customWidth="1"/>
    <col min="2060" max="2060" width="9.875" customWidth="1"/>
    <col min="2061" max="2061" width="9.125" customWidth="1"/>
    <col min="2062" max="2062" width="7.75" customWidth="1"/>
    <col min="2063" max="2063" width="8" customWidth="1"/>
    <col min="2064" max="2064" width="7.125" customWidth="1"/>
    <col min="2065" max="2065" width="19.125" customWidth="1"/>
    <col min="2066" max="2070" width="6" customWidth="1"/>
    <col min="2071" max="2071" width="6.625" customWidth="1"/>
    <col min="2072" max="2072" width="10.875" customWidth="1"/>
    <col min="2074" max="2074" width="9.5" bestFit="1" customWidth="1"/>
    <col min="2305" max="2305" width="3.125" customWidth="1"/>
    <col min="2306" max="2306" width="6.5" customWidth="1"/>
    <col min="2307" max="2307" width="4.75" customWidth="1"/>
    <col min="2308" max="2308" width="6.5" customWidth="1"/>
    <col min="2309" max="2309" width="6" customWidth="1"/>
    <col min="2310" max="2310" width="9.125" customWidth="1"/>
    <col min="2311" max="2311" width="7.875" customWidth="1"/>
    <col min="2312" max="2312" width="6.125" customWidth="1"/>
    <col min="2313" max="2313" width="12.25" customWidth="1"/>
    <col min="2314" max="2314" width="3" customWidth="1"/>
    <col min="2315" max="2315" width="7.5" customWidth="1"/>
    <col min="2316" max="2316" width="9.875" customWidth="1"/>
    <col min="2317" max="2317" width="9.125" customWidth="1"/>
    <col min="2318" max="2318" width="7.75" customWidth="1"/>
    <col min="2319" max="2319" width="8" customWidth="1"/>
    <col min="2320" max="2320" width="7.125" customWidth="1"/>
    <col min="2321" max="2321" width="19.125" customWidth="1"/>
    <col min="2322" max="2326" width="6" customWidth="1"/>
    <col min="2327" max="2327" width="6.625" customWidth="1"/>
    <col min="2328" max="2328" width="10.875" customWidth="1"/>
    <col min="2330" max="2330" width="9.5" bestFit="1" customWidth="1"/>
    <col min="2561" max="2561" width="3.125" customWidth="1"/>
    <col min="2562" max="2562" width="6.5" customWidth="1"/>
    <col min="2563" max="2563" width="4.75" customWidth="1"/>
    <col min="2564" max="2564" width="6.5" customWidth="1"/>
    <col min="2565" max="2565" width="6" customWidth="1"/>
    <col min="2566" max="2566" width="9.125" customWidth="1"/>
    <col min="2567" max="2567" width="7.875" customWidth="1"/>
    <col min="2568" max="2568" width="6.125" customWidth="1"/>
    <col min="2569" max="2569" width="12.25" customWidth="1"/>
    <col min="2570" max="2570" width="3" customWidth="1"/>
    <col min="2571" max="2571" width="7.5" customWidth="1"/>
    <col min="2572" max="2572" width="9.875" customWidth="1"/>
    <col min="2573" max="2573" width="9.125" customWidth="1"/>
    <col min="2574" max="2574" width="7.75" customWidth="1"/>
    <col min="2575" max="2575" width="8" customWidth="1"/>
    <col min="2576" max="2576" width="7.125" customWidth="1"/>
    <col min="2577" max="2577" width="19.125" customWidth="1"/>
    <col min="2578" max="2582" width="6" customWidth="1"/>
    <col min="2583" max="2583" width="6.625" customWidth="1"/>
    <col min="2584" max="2584" width="10.875" customWidth="1"/>
    <col min="2586" max="2586" width="9.5" bestFit="1" customWidth="1"/>
    <col min="2817" max="2817" width="3.125" customWidth="1"/>
    <col min="2818" max="2818" width="6.5" customWidth="1"/>
    <col min="2819" max="2819" width="4.75" customWidth="1"/>
    <col min="2820" max="2820" width="6.5" customWidth="1"/>
    <col min="2821" max="2821" width="6" customWidth="1"/>
    <col min="2822" max="2822" width="9.125" customWidth="1"/>
    <col min="2823" max="2823" width="7.875" customWidth="1"/>
    <col min="2824" max="2824" width="6.125" customWidth="1"/>
    <col min="2825" max="2825" width="12.25" customWidth="1"/>
    <col min="2826" max="2826" width="3" customWidth="1"/>
    <col min="2827" max="2827" width="7.5" customWidth="1"/>
    <col min="2828" max="2828" width="9.875" customWidth="1"/>
    <col min="2829" max="2829" width="9.125" customWidth="1"/>
    <col min="2830" max="2830" width="7.75" customWidth="1"/>
    <col min="2831" max="2831" width="8" customWidth="1"/>
    <col min="2832" max="2832" width="7.125" customWidth="1"/>
    <col min="2833" max="2833" width="19.125" customWidth="1"/>
    <col min="2834" max="2838" width="6" customWidth="1"/>
    <col min="2839" max="2839" width="6.625" customWidth="1"/>
    <col min="2840" max="2840" width="10.875" customWidth="1"/>
    <col min="2842" max="2842" width="9.5" bestFit="1" customWidth="1"/>
    <col min="3073" max="3073" width="3.125" customWidth="1"/>
    <col min="3074" max="3074" width="6.5" customWidth="1"/>
    <col min="3075" max="3075" width="4.75" customWidth="1"/>
    <col min="3076" max="3076" width="6.5" customWidth="1"/>
    <col min="3077" max="3077" width="6" customWidth="1"/>
    <col min="3078" max="3078" width="9.125" customWidth="1"/>
    <col min="3079" max="3079" width="7.875" customWidth="1"/>
    <col min="3080" max="3080" width="6.125" customWidth="1"/>
    <col min="3081" max="3081" width="12.25" customWidth="1"/>
    <col min="3082" max="3082" width="3" customWidth="1"/>
    <col min="3083" max="3083" width="7.5" customWidth="1"/>
    <col min="3084" max="3084" width="9.875" customWidth="1"/>
    <col min="3085" max="3085" width="9.125" customWidth="1"/>
    <col min="3086" max="3086" width="7.75" customWidth="1"/>
    <col min="3087" max="3087" width="8" customWidth="1"/>
    <col min="3088" max="3088" width="7.125" customWidth="1"/>
    <col min="3089" max="3089" width="19.125" customWidth="1"/>
    <col min="3090" max="3094" width="6" customWidth="1"/>
    <col min="3095" max="3095" width="6.625" customWidth="1"/>
    <col min="3096" max="3096" width="10.875" customWidth="1"/>
    <col min="3098" max="3098" width="9.5" bestFit="1" customWidth="1"/>
    <col min="3329" max="3329" width="3.125" customWidth="1"/>
    <col min="3330" max="3330" width="6.5" customWidth="1"/>
    <col min="3331" max="3331" width="4.75" customWidth="1"/>
    <col min="3332" max="3332" width="6.5" customWidth="1"/>
    <col min="3333" max="3333" width="6" customWidth="1"/>
    <col min="3334" max="3334" width="9.125" customWidth="1"/>
    <col min="3335" max="3335" width="7.875" customWidth="1"/>
    <col min="3336" max="3336" width="6.125" customWidth="1"/>
    <col min="3337" max="3337" width="12.25" customWidth="1"/>
    <col min="3338" max="3338" width="3" customWidth="1"/>
    <col min="3339" max="3339" width="7.5" customWidth="1"/>
    <col min="3340" max="3340" width="9.875" customWidth="1"/>
    <col min="3341" max="3341" width="9.125" customWidth="1"/>
    <col min="3342" max="3342" width="7.75" customWidth="1"/>
    <col min="3343" max="3343" width="8" customWidth="1"/>
    <col min="3344" max="3344" width="7.125" customWidth="1"/>
    <col min="3345" max="3345" width="19.125" customWidth="1"/>
    <col min="3346" max="3350" width="6" customWidth="1"/>
    <col min="3351" max="3351" width="6.625" customWidth="1"/>
    <col min="3352" max="3352" width="10.875" customWidth="1"/>
    <col min="3354" max="3354" width="9.5" bestFit="1" customWidth="1"/>
    <col min="3585" max="3585" width="3.125" customWidth="1"/>
    <col min="3586" max="3586" width="6.5" customWidth="1"/>
    <col min="3587" max="3587" width="4.75" customWidth="1"/>
    <col min="3588" max="3588" width="6.5" customWidth="1"/>
    <col min="3589" max="3589" width="6" customWidth="1"/>
    <col min="3590" max="3590" width="9.125" customWidth="1"/>
    <col min="3591" max="3591" width="7.875" customWidth="1"/>
    <col min="3592" max="3592" width="6.125" customWidth="1"/>
    <col min="3593" max="3593" width="12.25" customWidth="1"/>
    <col min="3594" max="3594" width="3" customWidth="1"/>
    <col min="3595" max="3595" width="7.5" customWidth="1"/>
    <col min="3596" max="3596" width="9.875" customWidth="1"/>
    <col min="3597" max="3597" width="9.125" customWidth="1"/>
    <col min="3598" max="3598" width="7.75" customWidth="1"/>
    <col min="3599" max="3599" width="8" customWidth="1"/>
    <col min="3600" max="3600" width="7.125" customWidth="1"/>
    <col min="3601" max="3601" width="19.125" customWidth="1"/>
    <col min="3602" max="3606" width="6" customWidth="1"/>
    <col min="3607" max="3607" width="6.625" customWidth="1"/>
    <col min="3608" max="3608" width="10.875" customWidth="1"/>
    <col min="3610" max="3610" width="9.5" bestFit="1" customWidth="1"/>
    <col min="3841" max="3841" width="3.125" customWidth="1"/>
    <col min="3842" max="3842" width="6.5" customWidth="1"/>
    <col min="3843" max="3843" width="4.75" customWidth="1"/>
    <col min="3844" max="3844" width="6.5" customWidth="1"/>
    <col min="3845" max="3845" width="6" customWidth="1"/>
    <col min="3846" max="3846" width="9.125" customWidth="1"/>
    <col min="3847" max="3847" width="7.875" customWidth="1"/>
    <col min="3848" max="3848" width="6.125" customWidth="1"/>
    <col min="3849" max="3849" width="12.25" customWidth="1"/>
    <col min="3850" max="3850" width="3" customWidth="1"/>
    <col min="3851" max="3851" width="7.5" customWidth="1"/>
    <col min="3852" max="3852" width="9.875" customWidth="1"/>
    <col min="3853" max="3853" width="9.125" customWidth="1"/>
    <col min="3854" max="3854" width="7.75" customWidth="1"/>
    <col min="3855" max="3855" width="8" customWidth="1"/>
    <col min="3856" max="3856" width="7.125" customWidth="1"/>
    <col min="3857" max="3857" width="19.125" customWidth="1"/>
    <col min="3858" max="3862" width="6" customWidth="1"/>
    <col min="3863" max="3863" width="6.625" customWidth="1"/>
    <col min="3864" max="3864" width="10.875" customWidth="1"/>
    <col min="3866" max="3866" width="9.5" bestFit="1" customWidth="1"/>
    <col min="4097" max="4097" width="3.125" customWidth="1"/>
    <col min="4098" max="4098" width="6.5" customWidth="1"/>
    <col min="4099" max="4099" width="4.75" customWidth="1"/>
    <col min="4100" max="4100" width="6.5" customWidth="1"/>
    <col min="4101" max="4101" width="6" customWidth="1"/>
    <col min="4102" max="4102" width="9.125" customWidth="1"/>
    <col min="4103" max="4103" width="7.875" customWidth="1"/>
    <col min="4104" max="4104" width="6.125" customWidth="1"/>
    <col min="4105" max="4105" width="12.25" customWidth="1"/>
    <col min="4106" max="4106" width="3" customWidth="1"/>
    <col min="4107" max="4107" width="7.5" customWidth="1"/>
    <col min="4108" max="4108" width="9.875" customWidth="1"/>
    <col min="4109" max="4109" width="9.125" customWidth="1"/>
    <col min="4110" max="4110" width="7.75" customWidth="1"/>
    <col min="4111" max="4111" width="8" customWidth="1"/>
    <col min="4112" max="4112" width="7.125" customWidth="1"/>
    <col min="4113" max="4113" width="19.125" customWidth="1"/>
    <col min="4114" max="4118" width="6" customWidth="1"/>
    <col min="4119" max="4119" width="6.625" customWidth="1"/>
    <col min="4120" max="4120" width="10.875" customWidth="1"/>
    <col min="4122" max="4122" width="9.5" bestFit="1" customWidth="1"/>
    <col min="4353" max="4353" width="3.125" customWidth="1"/>
    <col min="4354" max="4354" width="6.5" customWidth="1"/>
    <col min="4355" max="4355" width="4.75" customWidth="1"/>
    <col min="4356" max="4356" width="6.5" customWidth="1"/>
    <col min="4357" max="4357" width="6" customWidth="1"/>
    <col min="4358" max="4358" width="9.125" customWidth="1"/>
    <col min="4359" max="4359" width="7.875" customWidth="1"/>
    <col min="4360" max="4360" width="6.125" customWidth="1"/>
    <col min="4361" max="4361" width="12.25" customWidth="1"/>
    <col min="4362" max="4362" width="3" customWidth="1"/>
    <col min="4363" max="4363" width="7.5" customWidth="1"/>
    <col min="4364" max="4364" width="9.875" customWidth="1"/>
    <col min="4365" max="4365" width="9.125" customWidth="1"/>
    <col min="4366" max="4366" width="7.75" customWidth="1"/>
    <col min="4367" max="4367" width="8" customWidth="1"/>
    <col min="4368" max="4368" width="7.125" customWidth="1"/>
    <col min="4369" max="4369" width="19.125" customWidth="1"/>
    <col min="4370" max="4374" width="6" customWidth="1"/>
    <col min="4375" max="4375" width="6.625" customWidth="1"/>
    <col min="4376" max="4376" width="10.875" customWidth="1"/>
    <col min="4378" max="4378" width="9.5" bestFit="1" customWidth="1"/>
    <col min="4609" max="4609" width="3.125" customWidth="1"/>
    <col min="4610" max="4610" width="6.5" customWidth="1"/>
    <col min="4611" max="4611" width="4.75" customWidth="1"/>
    <col min="4612" max="4612" width="6.5" customWidth="1"/>
    <col min="4613" max="4613" width="6" customWidth="1"/>
    <col min="4614" max="4614" width="9.125" customWidth="1"/>
    <col min="4615" max="4615" width="7.875" customWidth="1"/>
    <col min="4616" max="4616" width="6.125" customWidth="1"/>
    <col min="4617" max="4617" width="12.25" customWidth="1"/>
    <col min="4618" max="4618" width="3" customWidth="1"/>
    <col min="4619" max="4619" width="7.5" customWidth="1"/>
    <col min="4620" max="4620" width="9.875" customWidth="1"/>
    <col min="4621" max="4621" width="9.125" customWidth="1"/>
    <col min="4622" max="4622" width="7.75" customWidth="1"/>
    <col min="4623" max="4623" width="8" customWidth="1"/>
    <col min="4624" max="4624" width="7.125" customWidth="1"/>
    <col min="4625" max="4625" width="19.125" customWidth="1"/>
    <col min="4626" max="4630" width="6" customWidth="1"/>
    <col min="4631" max="4631" width="6.625" customWidth="1"/>
    <col min="4632" max="4632" width="10.875" customWidth="1"/>
    <col min="4634" max="4634" width="9.5" bestFit="1" customWidth="1"/>
    <col min="4865" max="4865" width="3.125" customWidth="1"/>
    <col min="4866" max="4866" width="6.5" customWidth="1"/>
    <col min="4867" max="4867" width="4.75" customWidth="1"/>
    <col min="4868" max="4868" width="6.5" customWidth="1"/>
    <col min="4869" max="4869" width="6" customWidth="1"/>
    <col min="4870" max="4870" width="9.125" customWidth="1"/>
    <col min="4871" max="4871" width="7.875" customWidth="1"/>
    <col min="4872" max="4872" width="6.125" customWidth="1"/>
    <col min="4873" max="4873" width="12.25" customWidth="1"/>
    <col min="4874" max="4874" width="3" customWidth="1"/>
    <col min="4875" max="4875" width="7.5" customWidth="1"/>
    <col min="4876" max="4876" width="9.875" customWidth="1"/>
    <col min="4877" max="4877" width="9.125" customWidth="1"/>
    <col min="4878" max="4878" width="7.75" customWidth="1"/>
    <col min="4879" max="4879" width="8" customWidth="1"/>
    <col min="4880" max="4880" width="7.125" customWidth="1"/>
    <col min="4881" max="4881" width="19.125" customWidth="1"/>
    <col min="4882" max="4886" width="6" customWidth="1"/>
    <col min="4887" max="4887" width="6.625" customWidth="1"/>
    <col min="4888" max="4888" width="10.875" customWidth="1"/>
    <col min="4890" max="4890" width="9.5" bestFit="1" customWidth="1"/>
    <col min="5121" max="5121" width="3.125" customWidth="1"/>
    <col min="5122" max="5122" width="6.5" customWidth="1"/>
    <col min="5123" max="5123" width="4.75" customWidth="1"/>
    <col min="5124" max="5124" width="6.5" customWidth="1"/>
    <col min="5125" max="5125" width="6" customWidth="1"/>
    <col min="5126" max="5126" width="9.125" customWidth="1"/>
    <col min="5127" max="5127" width="7.875" customWidth="1"/>
    <col min="5128" max="5128" width="6.125" customWidth="1"/>
    <col min="5129" max="5129" width="12.25" customWidth="1"/>
    <col min="5130" max="5130" width="3" customWidth="1"/>
    <col min="5131" max="5131" width="7.5" customWidth="1"/>
    <col min="5132" max="5132" width="9.875" customWidth="1"/>
    <col min="5133" max="5133" width="9.125" customWidth="1"/>
    <col min="5134" max="5134" width="7.75" customWidth="1"/>
    <col min="5135" max="5135" width="8" customWidth="1"/>
    <col min="5136" max="5136" width="7.125" customWidth="1"/>
    <col min="5137" max="5137" width="19.125" customWidth="1"/>
    <col min="5138" max="5142" width="6" customWidth="1"/>
    <col min="5143" max="5143" width="6.625" customWidth="1"/>
    <col min="5144" max="5144" width="10.875" customWidth="1"/>
    <col min="5146" max="5146" width="9.5" bestFit="1" customWidth="1"/>
    <col min="5377" max="5377" width="3.125" customWidth="1"/>
    <col min="5378" max="5378" width="6.5" customWidth="1"/>
    <col min="5379" max="5379" width="4.75" customWidth="1"/>
    <col min="5380" max="5380" width="6.5" customWidth="1"/>
    <col min="5381" max="5381" width="6" customWidth="1"/>
    <col min="5382" max="5382" width="9.125" customWidth="1"/>
    <col min="5383" max="5383" width="7.875" customWidth="1"/>
    <col min="5384" max="5384" width="6.125" customWidth="1"/>
    <col min="5385" max="5385" width="12.25" customWidth="1"/>
    <col min="5386" max="5386" width="3" customWidth="1"/>
    <col min="5387" max="5387" width="7.5" customWidth="1"/>
    <col min="5388" max="5388" width="9.875" customWidth="1"/>
    <col min="5389" max="5389" width="9.125" customWidth="1"/>
    <col min="5390" max="5390" width="7.75" customWidth="1"/>
    <col min="5391" max="5391" width="8" customWidth="1"/>
    <col min="5392" max="5392" width="7.125" customWidth="1"/>
    <col min="5393" max="5393" width="19.125" customWidth="1"/>
    <col min="5394" max="5398" width="6" customWidth="1"/>
    <col min="5399" max="5399" width="6.625" customWidth="1"/>
    <col min="5400" max="5400" width="10.875" customWidth="1"/>
    <col min="5402" max="5402" width="9.5" bestFit="1" customWidth="1"/>
    <col min="5633" max="5633" width="3.125" customWidth="1"/>
    <col min="5634" max="5634" width="6.5" customWidth="1"/>
    <col min="5635" max="5635" width="4.75" customWidth="1"/>
    <col min="5636" max="5636" width="6.5" customWidth="1"/>
    <col min="5637" max="5637" width="6" customWidth="1"/>
    <col min="5638" max="5638" width="9.125" customWidth="1"/>
    <col min="5639" max="5639" width="7.875" customWidth="1"/>
    <col min="5640" max="5640" width="6.125" customWidth="1"/>
    <col min="5641" max="5641" width="12.25" customWidth="1"/>
    <col min="5642" max="5642" width="3" customWidth="1"/>
    <col min="5643" max="5643" width="7.5" customWidth="1"/>
    <col min="5644" max="5644" width="9.875" customWidth="1"/>
    <col min="5645" max="5645" width="9.125" customWidth="1"/>
    <col min="5646" max="5646" width="7.75" customWidth="1"/>
    <col min="5647" max="5647" width="8" customWidth="1"/>
    <col min="5648" max="5648" width="7.125" customWidth="1"/>
    <col min="5649" max="5649" width="19.125" customWidth="1"/>
    <col min="5650" max="5654" width="6" customWidth="1"/>
    <col min="5655" max="5655" width="6.625" customWidth="1"/>
    <col min="5656" max="5656" width="10.875" customWidth="1"/>
    <col min="5658" max="5658" width="9.5" bestFit="1" customWidth="1"/>
    <col min="5889" max="5889" width="3.125" customWidth="1"/>
    <col min="5890" max="5890" width="6.5" customWidth="1"/>
    <col min="5891" max="5891" width="4.75" customWidth="1"/>
    <col min="5892" max="5892" width="6.5" customWidth="1"/>
    <col min="5893" max="5893" width="6" customWidth="1"/>
    <col min="5894" max="5894" width="9.125" customWidth="1"/>
    <col min="5895" max="5895" width="7.875" customWidth="1"/>
    <col min="5896" max="5896" width="6.125" customWidth="1"/>
    <col min="5897" max="5897" width="12.25" customWidth="1"/>
    <col min="5898" max="5898" width="3" customWidth="1"/>
    <col min="5899" max="5899" width="7.5" customWidth="1"/>
    <col min="5900" max="5900" width="9.875" customWidth="1"/>
    <col min="5901" max="5901" width="9.125" customWidth="1"/>
    <col min="5902" max="5902" width="7.75" customWidth="1"/>
    <col min="5903" max="5903" width="8" customWidth="1"/>
    <col min="5904" max="5904" width="7.125" customWidth="1"/>
    <col min="5905" max="5905" width="19.125" customWidth="1"/>
    <col min="5906" max="5910" width="6" customWidth="1"/>
    <col min="5911" max="5911" width="6.625" customWidth="1"/>
    <col min="5912" max="5912" width="10.875" customWidth="1"/>
    <col min="5914" max="5914" width="9.5" bestFit="1" customWidth="1"/>
    <col min="6145" max="6145" width="3.125" customWidth="1"/>
    <col min="6146" max="6146" width="6.5" customWidth="1"/>
    <col min="6147" max="6147" width="4.75" customWidth="1"/>
    <col min="6148" max="6148" width="6.5" customWidth="1"/>
    <col min="6149" max="6149" width="6" customWidth="1"/>
    <col min="6150" max="6150" width="9.125" customWidth="1"/>
    <col min="6151" max="6151" width="7.875" customWidth="1"/>
    <col min="6152" max="6152" width="6.125" customWidth="1"/>
    <col min="6153" max="6153" width="12.25" customWidth="1"/>
    <col min="6154" max="6154" width="3" customWidth="1"/>
    <col min="6155" max="6155" width="7.5" customWidth="1"/>
    <col min="6156" max="6156" width="9.875" customWidth="1"/>
    <col min="6157" max="6157" width="9.125" customWidth="1"/>
    <col min="6158" max="6158" width="7.75" customWidth="1"/>
    <col min="6159" max="6159" width="8" customWidth="1"/>
    <col min="6160" max="6160" width="7.125" customWidth="1"/>
    <col min="6161" max="6161" width="19.125" customWidth="1"/>
    <col min="6162" max="6166" width="6" customWidth="1"/>
    <col min="6167" max="6167" width="6.625" customWidth="1"/>
    <col min="6168" max="6168" width="10.875" customWidth="1"/>
    <col min="6170" max="6170" width="9.5" bestFit="1" customWidth="1"/>
    <col min="6401" max="6401" width="3.125" customWidth="1"/>
    <col min="6402" max="6402" width="6.5" customWidth="1"/>
    <col min="6403" max="6403" width="4.75" customWidth="1"/>
    <col min="6404" max="6404" width="6.5" customWidth="1"/>
    <col min="6405" max="6405" width="6" customWidth="1"/>
    <col min="6406" max="6406" width="9.125" customWidth="1"/>
    <col min="6407" max="6407" width="7.875" customWidth="1"/>
    <col min="6408" max="6408" width="6.125" customWidth="1"/>
    <col min="6409" max="6409" width="12.25" customWidth="1"/>
    <col min="6410" max="6410" width="3" customWidth="1"/>
    <col min="6411" max="6411" width="7.5" customWidth="1"/>
    <col min="6412" max="6412" width="9.875" customWidth="1"/>
    <col min="6413" max="6413" width="9.125" customWidth="1"/>
    <col min="6414" max="6414" width="7.75" customWidth="1"/>
    <col min="6415" max="6415" width="8" customWidth="1"/>
    <col min="6416" max="6416" width="7.125" customWidth="1"/>
    <col min="6417" max="6417" width="19.125" customWidth="1"/>
    <col min="6418" max="6422" width="6" customWidth="1"/>
    <col min="6423" max="6423" width="6.625" customWidth="1"/>
    <col min="6424" max="6424" width="10.875" customWidth="1"/>
    <col min="6426" max="6426" width="9.5" bestFit="1" customWidth="1"/>
    <col min="6657" max="6657" width="3.125" customWidth="1"/>
    <col min="6658" max="6658" width="6.5" customWidth="1"/>
    <col min="6659" max="6659" width="4.75" customWidth="1"/>
    <col min="6660" max="6660" width="6.5" customWidth="1"/>
    <col min="6661" max="6661" width="6" customWidth="1"/>
    <col min="6662" max="6662" width="9.125" customWidth="1"/>
    <col min="6663" max="6663" width="7.875" customWidth="1"/>
    <col min="6664" max="6664" width="6.125" customWidth="1"/>
    <col min="6665" max="6665" width="12.25" customWidth="1"/>
    <col min="6666" max="6666" width="3" customWidth="1"/>
    <col min="6667" max="6667" width="7.5" customWidth="1"/>
    <col min="6668" max="6668" width="9.875" customWidth="1"/>
    <col min="6669" max="6669" width="9.125" customWidth="1"/>
    <col min="6670" max="6670" width="7.75" customWidth="1"/>
    <col min="6671" max="6671" width="8" customWidth="1"/>
    <col min="6672" max="6672" width="7.125" customWidth="1"/>
    <col min="6673" max="6673" width="19.125" customWidth="1"/>
    <col min="6674" max="6678" width="6" customWidth="1"/>
    <col min="6679" max="6679" width="6.625" customWidth="1"/>
    <col min="6680" max="6680" width="10.875" customWidth="1"/>
    <col min="6682" max="6682" width="9.5" bestFit="1" customWidth="1"/>
    <col min="6913" max="6913" width="3.125" customWidth="1"/>
    <col min="6914" max="6914" width="6.5" customWidth="1"/>
    <col min="6915" max="6915" width="4.75" customWidth="1"/>
    <col min="6916" max="6916" width="6.5" customWidth="1"/>
    <col min="6917" max="6917" width="6" customWidth="1"/>
    <col min="6918" max="6918" width="9.125" customWidth="1"/>
    <col min="6919" max="6919" width="7.875" customWidth="1"/>
    <col min="6920" max="6920" width="6.125" customWidth="1"/>
    <col min="6921" max="6921" width="12.25" customWidth="1"/>
    <col min="6922" max="6922" width="3" customWidth="1"/>
    <col min="6923" max="6923" width="7.5" customWidth="1"/>
    <col min="6924" max="6924" width="9.875" customWidth="1"/>
    <col min="6925" max="6925" width="9.125" customWidth="1"/>
    <col min="6926" max="6926" width="7.75" customWidth="1"/>
    <col min="6927" max="6927" width="8" customWidth="1"/>
    <col min="6928" max="6928" width="7.125" customWidth="1"/>
    <col min="6929" max="6929" width="19.125" customWidth="1"/>
    <col min="6930" max="6934" width="6" customWidth="1"/>
    <col min="6935" max="6935" width="6.625" customWidth="1"/>
    <col min="6936" max="6936" width="10.875" customWidth="1"/>
    <col min="6938" max="6938" width="9.5" bestFit="1" customWidth="1"/>
    <col min="7169" max="7169" width="3.125" customWidth="1"/>
    <col min="7170" max="7170" width="6.5" customWidth="1"/>
    <col min="7171" max="7171" width="4.75" customWidth="1"/>
    <col min="7172" max="7172" width="6.5" customWidth="1"/>
    <col min="7173" max="7173" width="6" customWidth="1"/>
    <col min="7174" max="7174" width="9.125" customWidth="1"/>
    <col min="7175" max="7175" width="7.875" customWidth="1"/>
    <col min="7176" max="7176" width="6.125" customWidth="1"/>
    <col min="7177" max="7177" width="12.25" customWidth="1"/>
    <col min="7178" max="7178" width="3" customWidth="1"/>
    <col min="7179" max="7179" width="7.5" customWidth="1"/>
    <col min="7180" max="7180" width="9.875" customWidth="1"/>
    <col min="7181" max="7181" width="9.125" customWidth="1"/>
    <col min="7182" max="7182" width="7.75" customWidth="1"/>
    <col min="7183" max="7183" width="8" customWidth="1"/>
    <col min="7184" max="7184" width="7.125" customWidth="1"/>
    <col min="7185" max="7185" width="19.125" customWidth="1"/>
    <col min="7186" max="7190" width="6" customWidth="1"/>
    <col min="7191" max="7191" width="6.625" customWidth="1"/>
    <col min="7192" max="7192" width="10.875" customWidth="1"/>
    <col min="7194" max="7194" width="9.5" bestFit="1" customWidth="1"/>
    <col min="7425" max="7425" width="3.125" customWidth="1"/>
    <col min="7426" max="7426" width="6.5" customWidth="1"/>
    <col min="7427" max="7427" width="4.75" customWidth="1"/>
    <col min="7428" max="7428" width="6.5" customWidth="1"/>
    <col min="7429" max="7429" width="6" customWidth="1"/>
    <col min="7430" max="7430" width="9.125" customWidth="1"/>
    <col min="7431" max="7431" width="7.875" customWidth="1"/>
    <col min="7432" max="7432" width="6.125" customWidth="1"/>
    <col min="7433" max="7433" width="12.25" customWidth="1"/>
    <col min="7434" max="7434" width="3" customWidth="1"/>
    <col min="7435" max="7435" width="7.5" customWidth="1"/>
    <col min="7436" max="7436" width="9.875" customWidth="1"/>
    <col min="7437" max="7437" width="9.125" customWidth="1"/>
    <col min="7438" max="7438" width="7.75" customWidth="1"/>
    <col min="7439" max="7439" width="8" customWidth="1"/>
    <col min="7440" max="7440" width="7.125" customWidth="1"/>
    <col min="7441" max="7441" width="19.125" customWidth="1"/>
    <col min="7442" max="7446" width="6" customWidth="1"/>
    <col min="7447" max="7447" width="6.625" customWidth="1"/>
    <col min="7448" max="7448" width="10.875" customWidth="1"/>
    <col min="7450" max="7450" width="9.5" bestFit="1" customWidth="1"/>
    <col min="7681" max="7681" width="3.125" customWidth="1"/>
    <col min="7682" max="7682" width="6.5" customWidth="1"/>
    <col min="7683" max="7683" width="4.75" customWidth="1"/>
    <col min="7684" max="7684" width="6.5" customWidth="1"/>
    <col min="7685" max="7685" width="6" customWidth="1"/>
    <col min="7686" max="7686" width="9.125" customWidth="1"/>
    <col min="7687" max="7687" width="7.875" customWidth="1"/>
    <col min="7688" max="7688" width="6.125" customWidth="1"/>
    <col min="7689" max="7689" width="12.25" customWidth="1"/>
    <col min="7690" max="7690" width="3" customWidth="1"/>
    <col min="7691" max="7691" width="7.5" customWidth="1"/>
    <col min="7692" max="7692" width="9.875" customWidth="1"/>
    <col min="7693" max="7693" width="9.125" customWidth="1"/>
    <col min="7694" max="7694" width="7.75" customWidth="1"/>
    <col min="7695" max="7695" width="8" customWidth="1"/>
    <col min="7696" max="7696" width="7.125" customWidth="1"/>
    <col min="7697" max="7697" width="19.125" customWidth="1"/>
    <col min="7698" max="7702" width="6" customWidth="1"/>
    <col min="7703" max="7703" width="6.625" customWidth="1"/>
    <col min="7704" max="7704" width="10.875" customWidth="1"/>
    <col min="7706" max="7706" width="9.5" bestFit="1" customWidth="1"/>
    <col min="7937" max="7937" width="3.125" customWidth="1"/>
    <col min="7938" max="7938" width="6.5" customWidth="1"/>
    <col min="7939" max="7939" width="4.75" customWidth="1"/>
    <col min="7940" max="7940" width="6.5" customWidth="1"/>
    <col min="7941" max="7941" width="6" customWidth="1"/>
    <col min="7942" max="7942" width="9.125" customWidth="1"/>
    <col min="7943" max="7943" width="7.875" customWidth="1"/>
    <col min="7944" max="7944" width="6.125" customWidth="1"/>
    <col min="7945" max="7945" width="12.25" customWidth="1"/>
    <col min="7946" max="7946" width="3" customWidth="1"/>
    <col min="7947" max="7947" width="7.5" customWidth="1"/>
    <col min="7948" max="7948" width="9.875" customWidth="1"/>
    <col min="7949" max="7949" width="9.125" customWidth="1"/>
    <col min="7950" max="7950" width="7.75" customWidth="1"/>
    <col min="7951" max="7951" width="8" customWidth="1"/>
    <col min="7952" max="7952" width="7.125" customWidth="1"/>
    <col min="7953" max="7953" width="19.125" customWidth="1"/>
    <col min="7954" max="7958" width="6" customWidth="1"/>
    <col min="7959" max="7959" width="6.625" customWidth="1"/>
    <col min="7960" max="7960" width="10.875" customWidth="1"/>
    <col min="7962" max="7962" width="9.5" bestFit="1" customWidth="1"/>
    <col min="8193" max="8193" width="3.125" customWidth="1"/>
    <col min="8194" max="8194" width="6.5" customWidth="1"/>
    <col min="8195" max="8195" width="4.75" customWidth="1"/>
    <col min="8196" max="8196" width="6.5" customWidth="1"/>
    <col min="8197" max="8197" width="6" customWidth="1"/>
    <col min="8198" max="8198" width="9.125" customWidth="1"/>
    <col min="8199" max="8199" width="7.875" customWidth="1"/>
    <col min="8200" max="8200" width="6.125" customWidth="1"/>
    <col min="8201" max="8201" width="12.25" customWidth="1"/>
    <col min="8202" max="8202" width="3" customWidth="1"/>
    <col min="8203" max="8203" width="7.5" customWidth="1"/>
    <col min="8204" max="8204" width="9.875" customWidth="1"/>
    <col min="8205" max="8205" width="9.125" customWidth="1"/>
    <col min="8206" max="8206" width="7.75" customWidth="1"/>
    <col min="8207" max="8207" width="8" customWidth="1"/>
    <col min="8208" max="8208" width="7.125" customWidth="1"/>
    <col min="8209" max="8209" width="19.125" customWidth="1"/>
    <col min="8210" max="8214" width="6" customWidth="1"/>
    <col min="8215" max="8215" width="6.625" customWidth="1"/>
    <col min="8216" max="8216" width="10.875" customWidth="1"/>
    <col min="8218" max="8218" width="9.5" bestFit="1" customWidth="1"/>
    <col min="8449" max="8449" width="3.125" customWidth="1"/>
    <col min="8450" max="8450" width="6.5" customWidth="1"/>
    <col min="8451" max="8451" width="4.75" customWidth="1"/>
    <col min="8452" max="8452" width="6.5" customWidth="1"/>
    <col min="8453" max="8453" width="6" customWidth="1"/>
    <col min="8454" max="8454" width="9.125" customWidth="1"/>
    <col min="8455" max="8455" width="7.875" customWidth="1"/>
    <col min="8456" max="8456" width="6.125" customWidth="1"/>
    <col min="8457" max="8457" width="12.25" customWidth="1"/>
    <col min="8458" max="8458" width="3" customWidth="1"/>
    <col min="8459" max="8459" width="7.5" customWidth="1"/>
    <col min="8460" max="8460" width="9.875" customWidth="1"/>
    <col min="8461" max="8461" width="9.125" customWidth="1"/>
    <col min="8462" max="8462" width="7.75" customWidth="1"/>
    <col min="8463" max="8463" width="8" customWidth="1"/>
    <col min="8464" max="8464" width="7.125" customWidth="1"/>
    <col min="8465" max="8465" width="19.125" customWidth="1"/>
    <col min="8466" max="8470" width="6" customWidth="1"/>
    <col min="8471" max="8471" width="6.625" customWidth="1"/>
    <col min="8472" max="8472" width="10.875" customWidth="1"/>
    <col min="8474" max="8474" width="9.5" bestFit="1" customWidth="1"/>
    <col min="8705" max="8705" width="3.125" customWidth="1"/>
    <col min="8706" max="8706" width="6.5" customWidth="1"/>
    <col min="8707" max="8707" width="4.75" customWidth="1"/>
    <col min="8708" max="8708" width="6.5" customWidth="1"/>
    <col min="8709" max="8709" width="6" customWidth="1"/>
    <col min="8710" max="8710" width="9.125" customWidth="1"/>
    <col min="8711" max="8711" width="7.875" customWidth="1"/>
    <col min="8712" max="8712" width="6.125" customWidth="1"/>
    <col min="8713" max="8713" width="12.25" customWidth="1"/>
    <col min="8714" max="8714" width="3" customWidth="1"/>
    <col min="8715" max="8715" width="7.5" customWidth="1"/>
    <col min="8716" max="8716" width="9.875" customWidth="1"/>
    <col min="8717" max="8717" width="9.125" customWidth="1"/>
    <col min="8718" max="8718" width="7.75" customWidth="1"/>
    <col min="8719" max="8719" width="8" customWidth="1"/>
    <col min="8720" max="8720" width="7.125" customWidth="1"/>
    <col min="8721" max="8721" width="19.125" customWidth="1"/>
    <col min="8722" max="8726" width="6" customWidth="1"/>
    <col min="8727" max="8727" width="6.625" customWidth="1"/>
    <col min="8728" max="8728" width="10.875" customWidth="1"/>
    <col min="8730" max="8730" width="9.5" bestFit="1" customWidth="1"/>
    <col min="8961" max="8961" width="3.125" customWidth="1"/>
    <col min="8962" max="8962" width="6.5" customWidth="1"/>
    <col min="8963" max="8963" width="4.75" customWidth="1"/>
    <col min="8964" max="8964" width="6.5" customWidth="1"/>
    <col min="8965" max="8965" width="6" customWidth="1"/>
    <col min="8966" max="8966" width="9.125" customWidth="1"/>
    <col min="8967" max="8967" width="7.875" customWidth="1"/>
    <col min="8968" max="8968" width="6.125" customWidth="1"/>
    <col min="8969" max="8969" width="12.25" customWidth="1"/>
    <col min="8970" max="8970" width="3" customWidth="1"/>
    <col min="8971" max="8971" width="7.5" customWidth="1"/>
    <col min="8972" max="8972" width="9.875" customWidth="1"/>
    <col min="8973" max="8973" width="9.125" customWidth="1"/>
    <col min="8974" max="8974" width="7.75" customWidth="1"/>
    <col min="8975" max="8975" width="8" customWidth="1"/>
    <col min="8976" max="8976" width="7.125" customWidth="1"/>
    <col min="8977" max="8977" width="19.125" customWidth="1"/>
    <col min="8978" max="8982" width="6" customWidth="1"/>
    <col min="8983" max="8983" width="6.625" customWidth="1"/>
    <col min="8984" max="8984" width="10.875" customWidth="1"/>
    <col min="8986" max="8986" width="9.5" bestFit="1" customWidth="1"/>
    <col min="9217" max="9217" width="3.125" customWidth="1"/>
    <col min="9218" max="9218" width="6.5" customWidth="1"/>
    <col min="9219" max="9219" width="4.75" customWidth="1"/>
    <col min="9220" max="9220" width="6.5" customWidth="1"/>
    <col min="9221" max="9221" width="6" customWidth="1"/>
    <col min="9222" max="9222" width="9.125" customWidth="1"/>
    <col min="9223" max="9223" width="7.875" customWidth="1"/>
    <col min="9224" max="9224" width="6.125" customWidth="1"/>
    <col min="9225" max="9225" width="12.25" customWidth="1"/>
    <col min="9226" max="9226" width="3" customWidth="1"/>
    <col min="9227" max="9227" width="7.5" customWidth="1"/>
    <col min="9228" max="9228" width="9.875" customWidth="1"/>
    <col min="9229" max="9229" width="9.125" customWidth="1"/>
    <col min="9230" max="9230" width="7.75" customWidth="1"/>
    <col min="9231" max="9231" width="8" customWidth="1"/>
    <col min="9232" max="9232" width="7.125" customWidth="1"/>
    <col min="9233" max="9233" width="19.125" customWidth="1"/>
    <col min="9234" max="9238" width="6" customWidth="1"/>
    <col min="9239" max="9239" width="6.625" customWidth="1"/>
    <col min="9240" max="9240" width="10.875" customWidth="1"/>
    <col min="9242" max="9242" width="9.5" bestFit="1" customWidth="1"/>
    <col min="9473" max="9473" width="3.125" customWidth="1"/>
    <col min="9474" max="9474" width="6.5" customWidth="1"/>
    <col min="9475" max="9475" width="4.75" customWidth="1"/>
    <col min="9476" max="9476" width="6.5" customWidth="1"/>
    <col min="9477" max="9477" width="6" customWidth="1"/>
    <col min="9478" max="9478" width="9.125" customWidth="1"/>
    <col min="9479" max="9479" width="7.875" customWidth="1"/>
    <col min="9480" max="9480" width="6.125" customWidth="1"/>
    <col min="9481" max="9481" width="12.25" customWidth="1"/>
    <col min="9482" max="9482" width="3" customWidth="1"/>
    <col min="9483" max="9483" width="7.5" customWidth="1"/>
    <col min="9484" max="9484" width="9.875" customWidth="1"/>
    <col min="9485" max="9485" width="9.125" customWidth="1"/>
    <col min="9486" max="9486" width="7.75" customWidth="1"/>
    <col min="9487" max="9487" width="8" customWidth="1"/>
    <col min="9488" max="9488" width="7.125" customWidth="1"/>
    <col min="9489" max="9489" width="19.125" customWidth="1"/>
    <col min="9490" max="9494" width="6" customWidth="1"/>
    <col min="9495" max="9495" width="6.625" customWidth="1"/>
    <col min="9496" max="9496" width="10.875" customWidth="1"/>
    <col min="9498" max="9498" width="9.5" bestFit="1" customWidth="1"/>
    <col min="9729" max="9729" width="3.125" customWidth="1"/>
    <col min="9730" max="9730" width="6.5" customWidth="1"/>
    <col min="9731" max="9731" width="4.75" customWidth="1"/>
    <col min="9732" max="9732" width="6.5" customWidth="1"/>
    <col min="9733" max="9733" width="6" customWidth="1"/>
    <col min="9734" max="9734" width="9.125" customWidth="1"/>
    <col min="9735" max="9735" width="7.875" customWidth="1"/>
    <col min="9736" max="9736" width="6.125" customWidth="1"/>
    <col min="9737" max="9737" width="12.25" customWidth="1"/>
    <col min="9738" max="9738" width="3" customWidth="1"/>
    <col min="9739" max="9739" width="7.5" customWidth="1"/>
    <col min="9740" max="9740" width="9.875" customWidth="1"/>
    <col min="9741" max="9741" width="9.125" customWidth="1"/>
    <col min="9742" max="9742" width="7.75" customWidth="1"/>
    <col min="9743" max="9743" width="8" customWidth="1"/>
    <col min="9744" max="9744" width="7.125" customWidth="1"/>
    <col min="9745" max="9745" width="19.125" customWidth="1"/>
    <col min="9746" max="9750" width="6" customWidth="1"/>
    <col min="9751" max="9751" width="6.625" customWidth="1"/>
    <col min="9752" max="9752" width="10.875" customWidth="1"/>
    <col min="9754" max="9754" width="9.5" bestFit="1" customWidth="1"/>
    <col min="9985" max="9985" width="3.125" customWidth="1"/>
    <col min="9986" max="9986" width="6.5" customWidth="1"/>
    <col min="9987" max="9987" width="4.75" customWidth="1"/>
    <col min="9988" max="9988" width="6.5" customWidth="1"/>
    <col min="9989" max="9989" width="6" customWidth="1"/>
    <col min="9990" max="9990" width="9.125" customWidth="1"/>
    <col min="9991" max="9991" width="7.875" customWidth="1"/>
    <col min="9992" max="9992" width="6.125" customWidth="1"/>
    <col min="9993" max="9993" width="12.25" customWidth="1"/>
    <col min="9994" max="9994" width="3" customWidth="1"/>
    <col min="9995" max="9995" width="7.5" customWidth="1"/>
    <col min="9996" max="9996" width="9.875" customWidth="1"/>
    <col min="9997" max="9997" width="9.125" customWidth="1"/>
    <col min="9998" max="9998" width="7.75" customWidth="1"/>
    <col min="9999" max="9999" width="8" customWidth="1"/>
    <col min="10000" max="10000" width="7.125" customWidth="1"/>
    <col min="10001" max="10001" width="19.125" customWidth="1"/>
    <col min="10002" max="10006" width="6" customWidth="1"/>
    <col min="10007" max="10007" width="6.625" customWidth="1"/>
    <col min="10008" max="10008" width="10.875" customWidth="1"/>
    <col min="10010" max="10010" width="9.5" bestFit="1" customWidth="1"/>
    <col min="10241" max="10241" width="3.125" customWidth="1"/>
    <col min="10242" max="10242" width="6.5" customWidth="1"/>
    <col min="10243" max="10243" width="4.75" customWidth="1"/>
    <col min="10244" max="10244" width="6.5" customWidth="1"/>
    <col min="10245" max="10245" width="6" customWidth="1"/>
    <col min="10246" max="10246" width="9.125" customWidth="1"/>
    <col min="10247" max="10247" width="7.875" customWidth="1"/>
    <col min="10248" max="10248" width="6.125" customWidth="1"/>
    <col min="10249" max="10249" width="12.25" customWidth="1"/>
    <col min="10250" max="10250" width="3" customWidth="1"/>
    <col min="10251" max="10251" width="7.5" customWidth="1"/>
    <col min="10252" max="10252" width="9.875" customWidth="1"/>
    <col min="10253" max="10253" width="9.125" customWidth="1"/>
    <col min="10254" max="10254" width="7.75" customWidth="1"/>
    <col min="10255" max="10255" width="8" customWidth="1"/>
    <col min="10256" max="10256" width="7.125" customWidth="1"/>
    <col min="10257" max="10257" width="19.125" customWidth="1"/>
    <col min="10258" max="10262" width="6" customWidth="1"/>
    <col min="10263" max="10263" width="6.625" customWidth="1"/>
    <col min="10264" max="10264" width="10.875" customWidth="1"/>
    <col min="10266" max="10266" width="9.5" bestFit="1" customWidth="1"/>
    <col min="10497" max="10497" width="3.125" customWidth="1"/>
    <col min="10498" max="10498" width="6.5" customWidth="1"/>
    <col min="10499" max="10499" width="4.75" customWidth="1"/>
    <col min="10500" max="10500" width="6.5" customWidth="1"/>
    <col min="10501" max="10501" width="6" customWidth="1"/>
    <col min="10502" max="10502" width="9.125" customWidth="1"/>
    <col min="10503" max="10503" width="7.875" customWidth="1"/>
    <col min="10504" max="10504" width="6.125" customWidth="1"/>
    <col min="10505" max="10505" width="12.25" customWidth="1"/>
    <col min="10506" max="10506" width="3" customWidth="1"/>
    <col min="10507" max="10507" width="7.5" customWidth="1"/>
    <col min="10508" max="10508" width="9.875" customWidth="1"/>
    <col min="10509" max="10509" width="9.125" customWidth="1"/>
    <col min="10510" max="10510" width="7.75" customWidth="1"/>
    <col min="10511" max="10511" width="8" customWidth="1"/>
    <col min="10512" max="10512" width="7.125" customWidth="1"/>
    <col min="10513" max="10513" width="19.125" customWidth="1"/>
    <col min="10514" max="10518" width="6" customWidth="1"/>
    <col min="10519" max="10519" width="6.625" customWidth="1"/>
    <col min="10520" max="10520" width="10.875" customWidth="1"/>
    <col min="10522" max="10522" width="9.5" bestFit="1" customWidth="1"/>
    <col min="10753" max="10753" width="3.125" customWidth="1"/>
    <col min="10754" max="10754" width="6.5" customWidth="1"/>
    <col min="10755" max="10755" width="4.75" customWidth="1"/>
    <col min="10756" max="10756" width="6.5" customWidth="1"/>
    <col min="10757" max="10757" width="6" customWidth="1"/>
    <col min="10758" max="10758" width="9.125" customWidth="1"/>
    <col min="10759" max="10759" width="7.875" customWidth="1"/>
    <col min="10760" max="10760" width="6.125" customWidth="1"/>
    <col min="10761" max="10761" width="12.25" customWidth="1"/>
    <col min="10762" max="10762" width="3" customWidth="1"/>
    <col min="10763" max="10763" width="7.5" customWidth="1"/>
    <col min="10764" max="10764" width="9.875" customWidth="1"/>
    <col min="10765" max="10765" width="9.125" customWidth="1"/>
    <col min="10766" max="10766" width="7.75" customWidth="1"/>
    <col min="10767" max="10767" width="8" customWidth="1"/>
    <col min="10768" max="10768" width="7.125" customWidth="1"/>
    <col min="10769" max="10769" width="19.125" customWidth="1"/>
    <col min="10770" max="10774" width="6" customWidth="1"/>
    <col min="10775" max="10775" width="6.625" customWidth="1"/>
    <col min="10776" max="10776" width="10.875" customWidth="1"/>
    <col min="10778" max="10778" width="9.5" bestFit="1" customWidth="1"/>
    <col min="11009" max="11009" width="3.125" customWidth="1"/>
    <col min="11010" max="11010" width="6.5" customWidth="1"/>
    <col min="11011" max="11011" width="4.75" customWidth="1"/>
    <col min="11012" max="11012" width="6.5" customWidth="1"/>
    <col min="11013" max="11013" width="6" customWidth="1"/>
    <col min="11014" max="11014" width="9.125" customWidth="1"/>
    <col min="11015" max="11015" width="7.875" customWidth="1"/>
    <col min="11016" max="11016" width="6.125" customWidth="1"/>
    <col min="11017" max="11017" width="12.25" customWidth="1"/>
    <col min="11018" max="11018" width="3" customWidth="1"/>
    <col min="11019" max="11019" width="7.5" customWidth="1"/>
    <col min="11020" max="11020" width="9.875" customWidth="1"/>
    <col min="11021" max="11021" width="9.125" customWidth="1"/>
    <col min="11022" max="11022" width="7.75" customWidth="1"/>
    <col min="11023" max="11023" width="8" customWidth="1"/>
    <col min="11024" max="11024" width="7.125" customWidth="1"/>
    <col min="11025" max="11025" width="19.125" customWidth="1"/>
    <col min="11026" max="11030" width="6" customWidth="1"/>
    <col min="11031" max="11031" width="6.625" customWidth="1"/>
    <col min="11032" max="11032" width="10.875" customWidth="1"/>
    <col min="11034" max="11034" width="9.5" bestFit="1" customWidth="1"/>
    <col min="11265" max="11265" width="3.125" customWidth="1"/>
    <col min="11266" max="11266" width="6.5" customWidth="1"/>
    <col min="11267" max="11267" width="4.75" customWidth="1"/>
    <col min="11268" max="11268" width="6.5" customWidth="1"/>
    <col min="11269" max="11269" width="6" customWidth="1"/>
    <col min="11270" max="11270" width="9.125" customWidth="1"/>
    <col min="11271" max="11271" width="7.875" customWidth="1"/>
    <col min="11272" max="11272" width="6.125" customWidth="1"/>
    <col min="11273" max="11273" width="12.25" customWidth="1"/>
    <col min="11274" max="11274" width="3" customWidth="1"/>
    <col min="11275" max="11275" width="7.5" customWidth="1"/>
    <col min="11276" max="11276" width="9.875" customWidth="1"/>
    <col min="11277" max="11277" width="9.125" customWidth="1"/>
    <col min="11278" max="11278" width="7.75" customWidth="1"/>
    <col min="11279" max="11279" width="8" customWidth="1"/>
    <col min="11280" max="11280" width="7.125" customWidth="1"/>
    <col min="11281" max="11281" width="19.125" customWidth="1"/>
    <col min="11282" max="11286" width="6" customWidth="1"/>
    <col min="11287" max="11287" width="6.625" customWidth="1"/>
    <col min="11288" max="11288" width="10.875" customWidth="1"/>
    <col min="11290" max="11290" width="9.5" bestFit="1" customWidth="1"/>
    <col min="11521" max="11521" width="3.125" customWidth="1"/>
    <col min="11522" max="11522" width="6.5" customWidth="1"/>
    <col min="11523" max="11523" width="4.75" customWidth="1"/>
    <col min="11524" max="11524" width="6.5" customWidth="1"/>
    <col min="11525" max="11525" width="6" customWidth="1"/>
    <col min="11526" max="11526" width="9.125" customWidth="1"/>
    <col min="11527" max="11527" width="7.875" customWidth="1"/>
    <col min="11528" max="11528" width="6.125" customWidth="1"/>
    <col min="11529" max="11529" width="12.25" customWidth="1"/>
    <col min="11530" max="11530" width="3" customWidth="1"/>
    <col min="11531" max="11531" width="7.5" customWidth="1"/>
    <col min="11532" max="11532" width="9.875" customWidth="1"/>
    <col min="11533" max="11533" width="9.125" customWidth="1"/>
    <col min="11534" max="11534" width="7.75" customWidth="1"/>
    <col min="11535" max="11535" width="8" customWidth="1"/>
    <col min="11536" max="11536" width="7.125" customWidth="1"/>
    <col min="11537" max="11537" width="19.125" customWidth="1"/>
    <col min="11538" max="11542" width="6" customWidth="1"/>
    <col min="11543" max="11543" width="6.625" customWidth="1"/>
    <col min="11544" max="11544" width="10.875" customWidth="1"/>
    <col min="11546" max="11546" width="9.5" bestFit="1" customWidth="1"/>
    <col min="11777" max="11777" width="3.125" customWidth="1"/>
    <col min="11778" max="11778" width="6.5" customWidth="1"/>
    <col min="11779" max="11779" width="4.75" customWidth="1"/>
    <col min="11780" max="11780" width="6.5" customWidth="1"/>
    <col min="11781" max="11781" width="6" customWidth="1"/>
    <col min="11782" max="11782" width="9.125" customWidth="1"/>
    <col min="11783" max="11783" width="7.875" customWidth="1"/>
    <col min="11784" max="11784" width="6.125" customWidth="1"/>
    <col min="11785" max="11785" width="12.25" customWidth="1"/>
    <col min="11786" max="11786" width="3" customWidth="1"/>
    <col min="11787" max="11787" width="7.5" customWidth="1"/>
    <col min="11788" max="11788" width="9.875" customWidth="1"/>
    <col min="11789" max="11789" width="9.125" customWidth="1"/>
    <col min="11790" max="11790" width="7.75" customWidth="1"/>
    <col min="11791" max="11791" width="8" customWidth="1"/>
    <col min="11792" max="11792" width="7.125" customWidth="1"/>
    <col min="11793" max="11793" width="19.125" customWidth="1"/>
    <col min="11794" max="11798" width="6" customWidth="1"/>
    <col min="11799" max="11799" width="6.625" customWidth="1"/>
    <col min="11800" max="11800" width="10.875" customWidth="1"/>
    <col min="11802" max="11802" width="9.5" bestFit="1" customWidth="1"/>
    <col min="12033" max="12033" width="3.125" customWidth="1"/>
    <col min="12034" max="12034" width="6.5" customWidth="1"/>
    <col min="12035" max="12035" width="4.75" customWidth="1"/>
    <col min="12036" max="12036" width="6.5" customWidth="1"/>
    <col min="12037" max="12037" width="6" customWidth="1"/>
    <col min="12038" max="12038" width="9.125" customWidth="1"/>
    <col min="12039" max="12039" width="7.875" customWidth="1"/>
    <col min="12040" max="12040" width="6.125" customWidth="1"/>
    <col min="12041" max="12041" width="12.25" customWidth="1"/>
    <col min="12042" max="12042" width="3" customWidth="1"/>
    <col min="12043" max="12043" width="7.5" customWidth="1"/>
    <col min="12044" max="12044" width="9.875" customWidth="1"/>
    <col min="12045" max="12045" width="9.125" customWidth="1"/>
    <col min="12046" max="12046" width="7.75" customWidth="1"/>
    <col min="12047" max="12047" width="8" customWidth="1"/>
    <col min="12048" max="12048" width="7.125" customWidth="1"/>
    <col min="12049" max="12049" width="19.125" customWidth="1"/>
    <col min="12050" max="12054" width="6" customWidth="1"/>
    <col min="12055" max="12055" width="6.625" customWidth="1"/>
    <col min="12056" max="12056" width="10.875" customWidth="1"/>
    <col min="12058" max="12058" width="9.5" bestFit="1" customWidth="1"/>
    <col min="12289" max="12289" width="3.125" customWidth="1"/>
    <col min="12290" max="12290" width="6.5" customWidth="1"/>
    <col min="12291" max="12291" width="4.75" customWidth="1"/>
    <col min="12292" max="12292" width="6.5" customWidth="1"/>
    <col min="12293" max="12293" width="6" customWidth="1"/>
    <col min="12294" max="12294" width="9.125" customWidth="1"/>
    <col min="12295" max="12295" width="7.875" customWidth="1"/>
    <col min="12296" max="12296" width="6.125" customWidth="1"/>
    <col min="12297" max="12297" width="12.25" customWidth="1"/>
    <col min="12298" max="12298" width="3" customWidth="1"/>
    <col min="12299" max="12299" width="7.5" customWidth="1"/>
    <col min="12300" max="12300" width="9.875" customWidth="1"/>
    <col min="12301" max="12301" width="9.125" customWidth="1"/>
    <col min="12302" max="12302" width="7.75" customWidth="1"/>
    <col min="12303" max="12303" width="8" customWidth="1"/>
    <col min="12304" max="12304" width="7.125" customWidth="1"/>
    <col min="12305" max="12305" width="19.125" customWidth="1"/>
    <col min="12306" max="12310" width="6" customWidth="1"/>
    <col min="12311" max="12311" width="6.625" customWidth="1"/>
    <col min="12312" max="12312" width="10.875" customWidth="1"/>
    <col min="12314" max="12314" width="9.5" bestFit="1" customWidth="1"/>
    <col min="12545" max="12545" width="3.125" customWidth="1"/>
    <col min="12546" max="12546" width="6.5" customWidth="1"/>
    <col min="12547" max="12547" width="4.75" customWidth="1"/>
    <col min="12548" max="12548" width="6.5" customWidth="1"/>
    <col min="12549" max="12549" width="6" customWidth="1"/>
    <col min="12550" max="12550" width="9.125" customWidth="1"/>
    <col min="12551" max="12551" width="7.875" customWidth="1"/>
    <col min="12552" max="12552" width="6.125" customWidth="1"/>
    <col min="12553" max="12553" width="12.25" customWidth="1"/>
    <col min="12554" max="12554" width="3" customWidth="1"/>
    <col min="12555" max="12555" width="7.5" customWidth="1"/>
    <col min="12556" max="12556" width="9.875" customWidth="1"/>
    <col min="12557" max="12557" width="9.125" customWidth="1"/>
    <col min="12558" max="12558" width="7.75" customWidth="1"/>
    <col min="12559" max="12559" width="8" customWidth="1"/>
    <col min="12560" max="12560" width="7.125" customWidth="1"/>
    <col min="12561" max="12561" width="19.125" customWidth="1"/>
    <col min="12562" max="12566" width="6" customWidth="1"/>
    <col min="12567" max="12567" width="6.625" customWidth="1"/>
    <col min="12568" max="12568" width="10.875" customWidth="1"/>
    <col min="12570" max="12570" width="9.5" bestFit="1" customWidth="1"/>
    <col min="12801" max="12801" width="3.125" customWidth="1"/>
    <col min="12802" max="12802" width="6.5" customWidth="1"/>
    <col min="12803" max="12803" width="4.75" customWidth="1"/>
    <col min="12804" max="12804" width="6.5" customWidth="1"/>
    <col min="12805" max="12805" width="6" customWidth="1"/>
    <col min="12806" max="12806" width="9.125" customWidth="1"/>
    <col min="12807" max="12807" width="7.875" customWidth="1"/>
    <col min="12808" max="12808" width="6.125" customWidth="1"/>
    <col min="12809" max="12809" width="12.25" customWidth="1"/>
    <col min="12810" max="12810" width="3" customWidth="1"/>
    <col min="12811" max="12811" width="7.5" customWidth="1"/>
    <col min="12812" max="12812" width="9.875" customWidth="1"/>
    <col min="12813" max="12813" width="9.125" customWidth="1"/>
    <col min="12814" max="12814" width="7.75" customWidth="1"/>
    <col min="12815" max="12815" width="8" customWidth="1"/>
    <col min="12816" max="12816" width="7.125" customWidth="1"/>
    <col min="12817" max="12817" width="19.125" customWidth="1"/>
    <col min="12818" max="12822" width="6" customWidth="1"/>
    <col min="12823" max="12823" width="6.625" customWidth="1"/>
    <col min="12824" max="12824" width="10.875" customWidth="1"/>
    <col min="12826" max="12826" width="9.5" bestFit="1" customWidth="1"/>
    <col min="13057" max="13057" width="3.125" customWidth="1"/>
    <col min="13058" max="13058" width="6.5" customWidth="1"/>
    <col min="13059" max="13059" width="4.75" customWidth="1"/>
    <col min="13060" max="13060" width="6.5" customWidth="1"/>
    <col min="13061" max="13061" width="6" customWidth="1"/>
    <col min="13062" max="13062" width="9.125" customWidth="1"/>
    <col min="13063" max="13063" width="7.875" customWidth="1"/>
    <col min="13064" max="13064" width="6.125" customWidth="1"/>
    <col min="13065" max="13065" width="12.25" customWidth="1"/>
    <col min="13066" max="13066" width="3" customWidth="1"/>
    <col min="13067" max="13067" width="7.5" customWidth="1"/>
    <col min="13068" max="13068" width="9.875" customWidth="1"/>
    <col min="13069" max="13069" width="9.125" customWidth="1"/>
    <col min="13070" max="13070" width="7.75" customWidth="1"/>
    <col min="13071" max="13071" width="8" customWidth="1"/>
    <col min="13072" max="13072" width="7.125" customWidth="1"/>
    <col min="13073" max="13073" width="19.125" customWidth="1"/>
    <col min="13074" max="13078" width="6" customWidth="1"/>
    <col min="13079" max="13079" width="6.625" customWidth="1"/>
    <col min="13080" max="13080" width="10.875" customWidth="1"/>
    <col min="13082" max="13082" width="9.5" bestFit="1" customWidth="1"/>
    <col min="13313" max="13313" width="3.125" customWidth="1"/>
    <col min="13314" max="13314" width="6.5" customWidth="1"/>
    <col min="13315" max="13315" width="4.75" customWidth="1"/>
    <col min="13316" max="13316" width="6.5" customWidth="1"/>
    <col min="13317" max="13317" width="6" customWidth="1"/>
    <col min="13318" max="13318" width="9.125" customWidth="1"/>
    <col min="13319" max="13319" width="7.875" customWidth="1"/>
    <col min="13320" max="13320" width="6.125" customWidth="1"/>
    <col min="13321" max="13321" width="12.25" customWidth="1"/>
    <col min="13322" max="13322" width="3" customWidth="1"/>
    <col min="13323" max="13323" width="7.5" customWidth="1"/>
    <col min="13324" max="13324" width="9.875" customWidth="1"/>
    <col min="13325" max="13325" width="9.125" customWidth="1"/>
    <col min="13326" max="13326" width="7.75" customWidth="1"/>
    <col min="13327" max="13327" width="8" customWidth="1"/>
    <col min="13328" max="13328" width="7.125" customWidth="1"/>
    <col min="13329" max="13329" width="19.125" customWidth="1"/>
    <col min="13330" max="13334" width="6" customWidth="1"/>
    <col min="13335" max="13335" width="6.625" customWidth="1"/>
    <col min="13336" max="13336" width="10.875" customWidth="1"/>
    <col min="13338" max="13338" width="9.5" bestFit="1" customWidth="1"/>
    <col min="13569" max="13569" width="3.125" customWidth="1"/>
    <col min="13570" max="13570" width="6.5" customWidth="1"/>
    <col min="13571" max="13571" width="4.75" customWidth="1"/>
    <col min="13572" max="13572" width="6.5" customWidth="1"/>
    <col min="13573" max="13573" width="6" customWidth="1"/>
    <col min="13574" max="13574" width="9.125" customWidth="1"/>
    <col min="13575" max="13575" width="7.875" customWidth="1"/>
    <col min="13576" max="13576" width="6.125" customWidth="1"/>
    <col min="13577" max="13577" width="12.25" customWidth="1"/>
    <col min="13578" max="13578" width="3" customWidth="1"/>
    <col min="13579" max="13579" width="7.5" customWidth="1"/>
    <col min="13580" max="13580" width="9.875" customWidth="1"/>
    <col min="13581" max="13581" width="9.125" customWidth="1"/>
    <col min="13582" max="13582" width="7.75" customWidth="1"/>
    <col min="13583" max="13583" width="8" customWidth="1"/>
    <col min="13584" max="13584" width="7.125" customWidth="1"/>
    <col min="13585" max="13585" width="19.125" customWidth="1"/>
    <col min="13586" max="13590" width="6" customWidth="1"/>
    <col min="13591" max="13591" width="6.625" customWidth="1"/>
    <col min="13592" max="13592" width="10.875" customWidth="1"/>
    <col min="13594" max="13594" width="9.5" bestFit="1" customWidth="1"/>
    <col min="13825" max="13825" width="3.125" customWidth="1"/>
    <col min="13826" max="13826" width="6.5" customWidth="1"/>
    <col min="13827" max="13827" width="4.75" customWidth="1"/>
    <col min="13828" max="13828" width="6.5" customWidth="1"/>
    <col min="13829" max="13829" width="6" customWidth="1"/>
    <col min="13830" max="13830" width="9.125" customWidth="1"/>
    <col min="13831" max="13831" width="7.875" customWidth="1"/>
    <col min="13832" max="13832" width="6.125" customWidth="1"/>
    <col min="13833" max="13833" width="12.25" customWidth="1"/>
    <col min="13834" max="13834" width="3" customWidth="1"/>
    <col min="13835" max="13835" width="7.5" customWidth="1"/>
    <col min="13836" max="13836" width="9.875" customWidth="1"/>
    <col min="13837" max="13837" width="9.125" customWidth="1"/>
    <col min="13838" max="13838" width="7.75" customWidth="1"/>
    <col min="13839" max="13839" width="8" customWidth="1"/>
    <col min="13840" max="13840" width="7.125" customWidth="1"/>
    <col min="13841" max="13841" width="19.125" customWidth="1"/>
    <col min="13842" max="13846" width="6" customWidth="1"/>
    <col min="13847" max="13847" width="6.625" customWidth="1"/>
    <col min="13848" max="13848" width="10.875" customWidth="1"/>
    <col min="13850" max="13850" width="9.5" bestFit="1" customWidth="1"/>
    <col min="14081" max="14081" width="3.125" customWidth="1"/>
    <col min="14082" max="14082" width="6.5" customWidth="1"/>
    <col min="14083" max="14083" width="4.75" customWidth="1"/>
    <col min="14084" max="14084" width="6.5" customWidth="1"/>
    <col min="14085" max="14085" width="6" customWidth="1"/>
    <col min="14086" max="14086" width="9.125" customWidth="1"/>
    <col min="14087" max="14087" width="7.875" customWidth="1"/>
    <col min="14088" max="14088" width="6.125" customWidth="1"/>
    <col min="14089" max="14089" width="12.25" customWidth="1"/>
    <col min="14090" max="14090" width="3" customWidth="1"/>
    <col min="14091" max="14091" width="7.5" customWidth="1"/>
    <col min="14092" max="14092" width="9.875" customWidth="1"/>
    <col min="14093" max="14093" width="9.125" customWidth="1"/>
    <col min="14094" max="14094" width="7.75" customWidth="1"/>
    <col min="14095" max="14095" width="8" customWidth="1"/>
    <col min="14096" max="14096" width="7.125" customWidth="1"/>
    <col min="14097" max="14097" width="19.125" customWidth="1"/>
    <col min="14098" max="14102" width="6" customWidth="1"/>
    <col min="14103" max="14103" width="6.625" customWidth="1"/>
    <col min="14104" max="14104" width="10.875" customWidth="1"/>
    <col min="14106" max="14106" width="9.5" bestFit="1" customWidth="1"/>
    <col min="14337" max="14337" width="3.125" customWidth="1"/>
    <col min="14338" max="14338" width="6.5" customWidth="1"/>
    <col min="14339" max="14339" width="4.75" customWidth="1"/>
    <col min="14340" max="14340" width="6.5" customWidth="1"/>
    <col min="14341" max="14341" width="6" customWidth="1"/>
    <col min="14342" max="14342" width="9.125" customWidth="1"/>
    <col min="14343" max="14343" width="7.875" customWidth="1"/>
    <col min="14344" max="14344" width="6.125" customWidth="1"/>
    <col min="14345" max="14345" width="12.25" customWidth="1"/>
    <col min="14346" max="14346" width="3" customWidth="1"/>
    <col min="14347" max="14347" width="7.5" customWidth="1"/>
    <col min="14348" max="14348" width="9.875" customWidth="1"/>
    <col min="14349" max="14349" width="9.125" customWidth="1"/>
    <col min="14350" max="14350" width="7.75" customWidth="1"/>
    <col min="14351" max="14351" width="8" customWidth="1"/>
    <col min="14352" max="14352" width="7.125" customWidth="1"/>
    <col min="14353" max="14353" width="19.125" customWidth="1"/>
    <col min="14354" max="14358" width="6" customWidth="1"/>
    <col min="14359" max="14359" width="6.625" customWidth="1"/>
    <col min="14360" max="14360" width="10.875" customWidth="1"/>
    <col min="14362" max="14362" width="9.5" bestFit="1" customWidth="1"/>
    <col min="14593" max="14593" width="3.125" customWidth="1"/>
    <col min="14594" max="14594" width="6.5" customWidth="1"/>
    <col min="14595" max="14595" width="4.75" customWidth="1"/>
    <col min="14596" max="14596" width="6.5" customWidth="1"/>
    <col min="14597" max="14597" width="6" customWidth="1"/>
    <col min="14598" max="14598" width="9.125" customWidth="1"/>
    <col min="14599" max="14599" width="7.875" customWidth="1"/>
    <col min="14600" max="14600" width="6.125" customWidth="1"/>
    <col min="14601" max="14601" width="12.25" customWidth="1"/>
    <col min="14602" max="14602" width="3" customWidth="1"/>
    <col min="14603" max="14603" width="7.5" customWidth="1"/>
    <col min="14604" max="14604" width="9.875" customWidth="1"/>
    <col min="14605" max="14605" width="9.125" customWidth="1"/>
    <col min="14606" max="14606" width="7.75" customWidth="1"/>
    <col min="14607" max="14607" width="8" customWidth="1"/>
    <col min="14608" max="14608" width="7.125" customWidth="1"/>
    <col min="14609" max="14609" width="19.125" customWidth="1"/>
    <col min="14610" max="14614" width="6" customWidth="1"/>
    <col min="14615" max="14615" width="6.625" customWidth="1"/>
    <col min="14616" max="14616" width="10.875" customWidth="1"/>
    <col min="14618" max="14618" width="9.5" bestFit="1" customWidth="1"/>
    <col min="14849" max="14849" width="3.125" customWidth="1"/>
    <col min="14850" max="14850" width="6.5" customWidth="1"/>
    <col min="14851" max="14851" width="4.75" customWidth="1"/>
    <col min="14852" max="14852" width="6.5" customWidth="1"/>
    <col min="14853" max="14853" width="6" customWidth="1"/>
    <col min="14854" max="14854" width="9.125" customWidth="1"/>
    <col min="14855" max="14855" width="7.875" customWidth="1"/>
    <col min="14856" max="14856" width="6.125" customWidth="1"/>
    <col min="14857" max="14857" width="12.25" customWidth="1"/>
    <col min="14858" max="14858" width="3" customWidth="1"/>
    <col min="14859" max="14859" width="7.5" customWidth="1"/>
    <col min="14860" max="14860" width="9.875" customWidth="1"/>
    <col min="14861" max="14861" width="9.125" customWidth="1"/>
    <col min="14862" max="14862" width="7.75" customWidth="1"/>
    <col min="14863" max="14863" width="8" customWidth="1"/>
    <col min="14864" max="14864" width="7.125" customWidth="1"/>
    <col min="14865" max="14865" width="19.125" customWidth="1"/>
    <col min="14866" max="14870" width="6" customWidth="1"/>
    <col min="14871" max="14871" width="6.625" customWidth="1"/>
    <col min="14872" max="14872" width="10.875" customWidth="1"/>
    <col min="14874" max="14874" width="9.5" bestFit="1" customWidth="1"/>
    <col min="15105" max="15105" width="3.125" customWidth="1"/>
    <col min="15106" max="15106" width="6.5" customWidth="1"/>
    <col min="15107" max="15107" width="4.75" customWidth="1"/>
    <col min="15108" max="15108" width="6.5" customWidth="1"/>
    <col min="15109" max="15109" width="6" customWidth="1"/>
    <col min="15110" max="15110" width="9.125" customWidth="1"/>
    <col min="15111" max="15111" width="7.875" customWidth="1"/>
    <col min="15112" max="15112" width="6.125" customWidth="1"/>
    <col min="15113" max="15113" width="12.25" customWidth="1"/>
    <col min="15114" max="15114" width="3" customWidth="1"/>
    <col min="15115" max="15115" width="7.5" customWidth="1"/>
    <col min="15116" max="15116" width="9.875" customWidth="1"/>
    <col min="15117" max="15117" width="9.125" customWidth="1"/>
    <col min="15118" max="15118" width="7.75" customWidth="1"/>
    <col min="15119" max="15119" width="8" customWidth="1"/>
    <col min="15120" max="15120" width="7.125" customWidth="1"/>
    <col min="15121" max="15121" width="19.125" customWidth="1"/>
    <col min="15122" max="15126" width="6" customWidth="1"/>
    <col min="15127" max="15127" width="6.625" customWidth="1"/>
    <col min="15128" max="15128" width="10.875" customWidth="1"/>
    <col min="15130" max="15130" width="9.5" bestFit="1" customWidth="1"/>
    <col min="15361" max="15361" width="3.125" customWidth="1"/>
    <col min="15362" max="15362" width="6.5" customWidth="1"/>
    <col min="15363" max="15363" width="4.75" customWidth="1"/>
    <col min="15364" max="15364" width="6.5" customWidth="1"/>
    <col min="15365" max="15365" width="6" customWidth="1"/>
    <col min="15366" max="15366" width="9.125" customWidth="1"/>
    <col min="15367" max="15367" width="7.875" customWidth="1"/>
    <col min="15368" max="15368" width="6.125" customWidth="1"/>
    <col min="15369" max="15369" width="12.25" customWidth="1"/>
    <col min="15370" max="15370" width="3" customWidth="1"/>
    <col min="15371" max="15371" width="7.5" customWidth="1"/>
    <col min="15372" max="15372" width="9.875" customWidth="1"/>
    <col min="15373" max="15373" width="9.125" customWidth="1"/>
    <col min="15374" max="15374" width="7.75" customWidth="1"/>
    <col min="15375" max="15375" width="8" customWidth="1"/>
    <col min="15376" max="15376" width="7.125" customWidth="1"/>
    <col min="15377" max="15377" width="19.125" customWidth="1"/>
    <col min="15378" max="15382" width="6" customWidth="1"/>
    <col min="15383" max="15383" width="6.625" customWidth="1"/>
    <col min="15384" max="15384" width="10.875" customWidth="1"/>
    <col min="15386" max="15386" width="9.5" bestFit="1" customWidth="1"/>
    <col min="15617" max="15617" width="3.125" customWidth="1"/>
    <col min="15618" max="15618" width="6.5" customWidth="1"/>
    <col min="15619" max="15619" width="4.75" customWidth="1"/>
    <col min="15620" max="15620" width="6.5" customWidth="1"/>
    <col min="15621" max="15621" width="6" customWidth="1"/>
    <col min="15622" max="15622" width="9.125" customWidth="1"/>
    <col min="15623" max="15623" width="7.875" customWidth="1"/>
    <col min="15624" max="15624" width="6.125" customWidth="1"/>
    <col min="15625" max="15625" width="12.25" customWidth="1"/>
    <col min="15626" max="15626" width="3" customWidth="1"/>
    <col min="15627" max="15627" width="7.5" customWidth="1"/>
    <col min="15628" max="15628" width="9.875" customWidth="1"/>
    <col min="15629" max="15629" width="9.125" customWidth="1"/>
    <col min="15630" max="15630" width="7.75" customWidth="1"/>
    <col min="15631" max="15631" width="8" customWidth="1"/>
    <col min="15632" max="15632" width="7.125" customWidth="1"/>
    <col min="15633" max="15633" width="19.125" customWidth="1"/>
    <col min="15634" max="15638" width="6" customWidth="1"/>
    <col min="15639" max="15639" width="6.625" customWidth="1"/>
    <col min="15640" max="15640" width="10.875" customWidth="1"/>
    <col min="15642" max="15642" width="9.5" bestFit="1" customWidth="1"/>
    <col min="15873" max="15873" width="3.125" customWidth="1"/>
    <col min="15874" max="15874" width="6.5" customWidth="1"/>
    <col min="15875" max="15875" width="4.75" customWidth="1"/>
    <col min="15876" max="15876" width="6.5" customWidth="1"/>
    <col min="15877" max="15877" width="6" customWidth="1"/>
    <col min="15878" max="15878" width="9.125" customWidth="1"/>
    <col min="15879" max="15879" width="7.875" customWidth="1"/>
    <col min="15880" max="15880" width="6.125" customWidth="1"/>
    <col min="15881" max="15881" width="12.25" customWidth="1"/>
    <col min="15882" max="15882" width="3" customWidth="1"/>
    <col min="15883" max="15883" width="7.5" customWidth="1"/>
    <col min="15884" max="15884" width="9.875" customWidth="1"/>
    <col min="15885" max="15885" width="9.125" customWidth="1"/>
    <col min="15886" max="15886" width="7.75" customWidth="1"/>
    <col min="15887" max="15887" width="8" customWidth="1"/>
    <col min="15888" max="15888" width="7.125" customWidth="1"/>
    <col min="15889" max="15889" width="19.125" customWidth="1"/>
    <col min="15890" max="15894" width="6" customWidth="1"/>
    <col min="15895" max="15895" width="6.625" customWidth="1"/>
    <col min="15896" max="15896" width="10.875" customWidth="1"/>
    <col min="15898" max="15898" width="9.5" bestFit="1" customWidth="1"/>
    <col min="16129" max="16129" width="3.125" customWidth="1"/>
    <col min="16130" max="16130" width="6.5" customWidth="1"/>
    <col min="16131" max="16131" width="4.75" customWidth="1"/>
    <col min="16132" max="16132" width="6.5" customWidth="1"/>
    <col min="16133" max="16133" width="6" customWidth="1"/>
    <col min="16134" max="16134" width="9.125" customWidth="1"/>
    <col min="16135" max="16135" width="7.875" customWidth="1"/>
    <col min="16136" max="16136" width="6.125" customWidth="1"/>
    <col min="16137" max="16137" width="12.25" customWidth="1"/>
    <col min="16138" max="16138" width="3" customWidth="1"/>
    <col min="16139" max="16139" width="7.5" customWidth="1"/>
    <col min="16140" max="16140" width="9.875" customWidth="1"/>
    <col min="16141" max="16141" width="9.125" customWidth="1"/>
    <col min="16142" max="16142" width="7.75" customWidth="1"/>
    <col min="16143" max="16143" width="8" customWidth="1"/>
    <col min="16144" max="16144" width="7.125" customWidth="1"/>
    <col min="16145" max="16145" width="19.125" customWidth="1"/>
    <col min="16146" max="16150" width="6" customWidth="1"/>
    <col min="16151" max="16151" width="6.625" customWidth="1"/>
    <col min="16152" max="16152" width="10.875" customWidth="1"/>
    <col min="16154" max="16154" width="9.5" bestFit="1" customWidth="1"/>
  </cols>
  <sheetData>
    <row r="1" spans="1:24" s="219" customFormat="1" x14ac:dyDescent="0.15">
      <c r="B1" s="220" t="s">
        <v>128</v>
      </c>
      <c r="C1" s="220"/>
      <c r="D1" s="220"/>
      <c r="E1" s="220"/>
      <c r="F1" s="220"/>
      <c r="G1" s="220"/>
      <c r="H1" s="220"/>
      <c r="I1" s="220"/>
      <c r="J1" s="221"/>
      <c r="M1" s="222" t="s">
        <v>129</v>
      </c>
      <c r="N1" s="222"/>
      <c r="O1" s="222"/>
      <c r="P1" s="222"/>
      <c r="Q1" s="222"/>
    </row>
    <row r="2" spans="1:24" s="219" customFormat="1" ht="5.25" customHeight="1" x14ac:dyDescent="0.15">
      <c r="A2" s="223"/>
      <c r="B2" s="223"/>
      <c r="C2" s="223"/>
      <c r="D2" s="223"/>
      <c r="E2" s="223"/>
      <c r="F2" s="223"/>
      <c r="G2" s="224"/>
      <c r="H2" s="224"/>
      <c r="I2" s="224"/>
      <c r="J2" s="224"/>
      <c r="K2" s="223"/>
      <c r="L2" s="223"/>
      <c r="M2" s="225"/>
      <c r="N2" s="225"/>
      <c r="O2" s="225"/>
      <c r="P2" s="225"/>
      <c r="Q2" s="225"/>
      <c r="R2" s="223"/>
      <c r="S2" s="223"/>
      <c r="T2" s="223"/>
      <c r="U2" s="223"/>
      <c r="V2" s="223"/>
      <c r="W2" s="223"/>
      <c r="X2" s="223"/>
    </row>
    <row r="3" spans="1:24" s="219" customFormat="1" ht="14.25" customHeight="1" x14ac:dyDescent="0.15">
      <c r="A3" s="223"/>
      <c r="B3" s="226" t="s">
        <v>130</v>
      </c>
      <c r="C3" s="227"/>
      <c r="D3" s="227"/>
      <c r="E3" s="227"/>
      <c r="F3" s="228"/>
      <c r="G3" s="229" t="s">
        <v>131</v>
      </c>
      <c r="H3" s="229"/>
      <c r="I3" s="229"/>
      <c r="J3" s="230"/>
      <c r="K3" s="227" t="s">
        <v>132</v>
      </c>
      <c r="L3" s="227"/>
      <c r="M3" s="227"/>
      <c r="N3" s="227"/>
      <c r="O3" s="227"/>
      <c r="P3" s="227"/>
      <c r="Q3" s="228"/>
      <c r="R3" s="223"/>
      <c r="S3" s="223"/>
      <c r="T3" s="223"/>
      <c r="U3" s="223"/>
      <c r="V3" s="223"/>
      <c r="W3" s="223"/>
      <c r="X3" s="223"/>
    </row>
    <row r="4" spans="1:24" s="219" customFormat="1" ht="14.25" customHeight="1" x14ac:dyDescent="0.15">
      <c r="A4" s="223"/>
      <c r="B4" s="231" t="s">
        <v>133</v>
      </c>
      <c r="C4" s="232"/>
      <c r="D4" s="232"/>
      <c r="E4" s="232"/>
      <c r="F4" s="233"/>
      <c r="G4" s="232"/>
      <c r="H4" s="232"/>
      <c r="I4" s="232"/>
      <c r="J4" s="233"/>
      <c r="K4" s="232"/>
      <c r="L4" s="232"/>
      <c r="M4" s="232"/>
      <c r="N4" s="232"/>
      <c r="O4" s="232"/>
      <c r="P4" s="232"/>
      <c r="Q4" s="233"/>
      <c r="R4" s="223"/>
      <c r="S4" s="223"/>
      <c r="T4" s="223"/>
      <c r="U4" s="223"/>
      <c r="V4" s="223"/>
      <c r="W4" s="223"/>
      <c r="X4" s="223"/>
    </row>
    <row r="5" spans="1:24" s="219" customFormat="1" ht="14.25" customHeight="1" x14ac:dyDescent="0.15">
      <c r="A5" s="223"/>
      <c r="B5" s="234"/>
      <c r="C5" s="235"/>
      <c r="D5" s="235"/>
      <c r="E5" s="235"/>
      <c r="F5" s="236"/>
      <c r="G5" s="237" t="s">
        <v>134</v>
      </c>
      <c r="H5" s="237"/>
      <c r="I5" s="237"/>
      <c r="J5" s="238"/>
      <c r="K5" s="237" t="s">
        <v>135</v>
      </c>
      <c r="L5" s="237"/>
      <c r="M5" s="237"/>
      <c r="N5" s="237"/>
      <c r="O5" s="237"/>
      <c r="P5" s="237"/>
      <c r="Q5" s="238"/>
      <c r="R5" s="223"/>
      <c r="S5" s="223"/>
      <c r="T5" s="223"/>
      <c r="U5" s="223"/>
      <c r="V5" s="223"/>
      <c r="W5" s="223"/>
      <c r="X5" s="223"/>
    </row>
    <row r="6" spans="1:24" s="219" customFormat="1" ht="14.25" customHeight="1" x14ac:dyDescent="0.15">
      <c r="A6" s="223"/>
      <c r="B6" s="231"/>
      <c r="C6" s="232"/>
      <c r="D6" s="232"/>
      <c r="E6" s="232"/>
      <c r="F6" s="233"/>
      <c r="G6" s="232" t="s">
        <v>136</v>
      </c>
      <c r="H6" s="232"/>
      <c r="I6" s="232"/>
      <c r="J6" s="233"/>
      <c r="K6" s="232" t="s">
        <v>137</v>
      </c>
      <c r="L6" s="232"/>
      <c r="M6" s="232"/>
      <c r="N6" s="232"/>
      <c r="O6" s="232"/>
      <c r="P6" s="232"/>
      <c r="Q6" s="233"/>
      <c r="R6" s="223"/>
      <c r="S6" s="223"/>
      <c r="T6" s="223"/>
      <c r="U6" s="223"/>
      <c r="V6" s="223"/>
      <c r="W6" s="223"/>
      <c r="X6" s="223"/>
    </row>
    <row r="7" spans="1:24" s="219" customFormat="1" ht="14.25" customHeight="1" x14ac:dyDescent="0.15">
      <c r="A7" s="223"/>
      <c r="B7" s="234"/>
      <c r="C7" s="235"/>
      <c r="D7" s="235"/>
      <c r="E7" s="235"/>
      <c r="F7" s="236"/>
      <c r="G7" s="239" t="s">
        <v>138</v>
      </c>
      <c r="H7" s="237"/>
      <c r="I7" s="237"/>
      <c r="J7" s="238"/>
      <c r="K7" s="231" t="s">
        <v>139</v>
      </c>
      <c r="L7" s="232"/>
      <c r="M7" s="232"/>
      <c r="N7" s="232"/>
      <c r="O7" s="232"/>
      <c r="P7" s="232"/>
      <c r="Q7" s="233"/>
      <c r="R7" s="223"/>
      <c r="S7" s="223"/>
      <c r="T7" s="223"/>
      <c r="U7" s="223"/>
      <c r="V7" s="223"/>
      <c r="W7" s="223"/>
      <c r="X7" s="223"/>
    </row>
    <row r="8" spans="1:24" s="219" customFormat="1" ht="14.25" customHeight="1" x14ac:dyDescent="0.15">
      <c r="A8" s="223"/>
      <c r="B8" s="231"/>
      <c r="C8" s="232"/>
      <c r="D8" s="232"/>
      <c r="E8" s="232"/>
      <c r="F8" s="233"/>
      <c r="G8" s="239" t="s">
        <v>140</v>
      </c>
      <c r="H8" s="239"/>
      <c r="I8" s="239"/>
      <c r="J8" s="238"/>
      <c r="K8" s="232" t="s">
        <v>141</v>
      </c>
      <c r="L8" s="232"/>
      <c r="M8" s="232"/>
      <c r="N8" s="232"/>
      <c r="O8" s="232"/>
      <c r="P8" s="232"/>
      <c r="Q8" s="233"/>
      <c r="R8" s="223"/>
      <c r="S8" s="223"/>
      <c r="T8" s="223"/>
      <c r="U8" s="223"/>
      <c r="V8" s="223"/>
      <c r="W8" s="223"/>
      <c r="X8" s="223"/>
    </row>
    <row r="9" spans="1:24" s="219" customFormat="1" ht="14.25" customHeight="1" x14ac:dyDescent="0.15">
      <c r="A9" s="223"/>
      <c r="B9" s="234"/>
      <c r="C9" s="235"/>
      <c r="D9" s="235"/>
      <c r="E9" s="235"/>
      <c r="F9" s="236"/>
      <c r="G9" s="239" t="s">
        <v>142</v>
      </c>
      <c r="H9" s="237"/>
      <c r="I9" s="237"/>
      <c r="J9" s="238"/>
      <c r="K9" s="237" t="s">
        <v>143</v>
      </c>
      <c r="L9" s="237"/>
      <c r="M9" s="237"/>
      <c r="N9" s="237"/>
      <c r="O9" s="237"/>
      <c r="P9" s="237"/>
      <c r="Q9" s="238"/>
      <c r="R9" s="223"/>
      <c r="S9" s="223"/>
      <c r="T9" s="223"/>
      <c r="U9" s="223"/>
      <c r="V9" s="223"/>
      <c r="W9" s="223"/>
      <c r="X9" s="223"/>
    </row>
    <row r="10" spans="1:24" s="219" customFormat="1" ht="14.25" customHeight="1" x14ac:dyDescent="0.15">
      <c r="A10" s="223"/>
      <c r="B10" s="231"/>
      <c r="C10" s="232"/>
      <c r="D10" s="232"/>
      <c r="E10" s="232"/>
      <c r="F10" s="233"/>
      <c r="G10" s="239" t="s">
        <v>144</v>
      </c>
      <c r="H10" s="240"/>
      <c r="I10" s="240"/>
      <c r="J10" s="241"/>
      <c r="K10" s="232" t="s">
        <v>145</v>
      </c>
      <c r="L10" s="232"/>
      <c r="M10" s="232"/>
      <c r="N10" s="232"/>
      <c r="O10" s="232"/>
      <c r="P10" s="232"/>
      <c r="Q10" s="233"/>
      <c r="R10" s="223"/>
      <c r="S10" s="223"/>
      <c r="T10" s="223"/>
      <c r="U10" s="223"/>
      <c r="V10" s="223"/>
      <c r="W10" s="223"/>
      <c r="X10" s="223"/>
    </row>
    <row r="11" spans="1:24" s="219" customFormat="1" ht="14.25" customHeight="1" x14ac:dyDescent="0.15">
      <c r="A11" s="223"/>
      <c r="B11" s="231"/>
      <c r="C11" s="232"/>
      <c r="D11" s="232"/>
      <c r="E11" s="232"/>
      <c r="F11" s="233"/>
      <c r="G11" s="239" t="s">
        <v>146</v>
      </c>
      <c r="H11" s="237"/>
      <c r="I11" s="237"/>
      <c r="J11" s="238"/>
      <c r="K11" s="232"/>
      <c r="L11" s="232"/>
      <c r="M11" s="232"/>
      <c r="N11" s="232"/>
      <c r="O11" s="232"/>
      <c r="P11" s="232"/>
      <c r="Q11" s="233"/>
      <c r="R11" s="223"/>
      <c r="S11" s="223"/>
      <c r="T11" s="223"/>
      <c r="U11" s="223"/>
      <c r="V11" s="223"/>
      <c r="W11" s="223"/>
      <c r="X11" s="223"/>
    </row>
    <row r="12" spans="1:24" s="219" customFormat="1" ht="14.25" customHeight="1" x14ac:dyDescent="0.15">
      <c r="A12" s="223"/>
      <c r="B12" s="231"/>
      <c r="C12" s="232"/>
      <c r="D12" s="232"/>
      <c r="E12" s="232"/>
      <c r="F12" s="233"/>
      <c r="G12" s="239" t="s">
        <v>147</v>
      </c>
      <c r="H12" s="237"/>
      <c r="I12" s="237"/>
      <c r="J12" s="238"/>
      <c r="K12" s="232"/>
      <c r="L12" s="232"/>
      <c r="M12" s="232"/>
      <c r="N12" s="232"/>
      <c r="O12" s="232"/>
      <c r="P12" s="232"/>
      <c r="Q12" s="233"/>
      <c r="R12" s="223"/>
      <c r="S12" s="223"/>
      <c r="T12" s="223"/>
      <c r="U12" s="223"/>
      <c r="V12" s="223"/>
      <c r="W12" s="223"/>
      <c r="X12" s="223"/>
    </row>
    <row r="13" spans="1:24" s="219" customFormat="1" ht="14.25" customHeight="1" x14ac:dyDescent="0.15">
      <c r="A13" s="223"/>
      <c r="B13" s="231"/>
      <c r="C13" s="232"/>
      <c r="D13" s="232"/>
      <c r="E13" s="232"/>
      <c r="F13" s="233"/>
      <c r="G13" s="242" t="s">
        <v>148</v>
      </c>
      <c r="H13" s="239"/>
      <c r="I13" s="239"/>
      <c r="J13" s="238"/>
      <c r="K13" s="232"/>
      <c r="L13" s="232"/>
      <c r="M13" s="232"/>
      <c r="N13" s="232"/>
      <c r="O13" s="232"/>
      <c r="P13" s="232"/>
      <c r="Q13" s="233"/>
      <c r="R13" s="223"/>
      <c r="S13" s="223"/>
      <c r="T13" s="223"/>
      <c r="U13" s="223"/>
      <c r="V13" s="223"/>
      <c r="W13" s="223"/>
      <c r="X13" s="223"/>
    </row>
    <row r="14" spans="1:24" s="219" customFormat="1" ht="14.25" customHeight="1" x14ac:dyDescent="0.15">
      <c r="A14" s="223"/>
      <c r="B14" s="231"/>
      <c r="C14" s="232"/>
      <c r="D14" s="232"/>
      <c r="E14" s="232"/>
      <c r="F14" s="233"/>
      <c r="G14" s="243" t="s">
        <v>149</v>
      </c>
      <c r="H14" s="237"/>
      <c r="I14" s="237"/>
      <c r="J14" s="238"/>
      <c r="K14" s="231"/>
      <c r="L14" s="232"/>
      <c r="M14" s="232"/>
      <c r="N14" s="232"/>
      <c r="O14" s="232"/>
      <c r="P14" s="232"/>
      <c r="Q14" s="233"/>
      <c r="R14" s="223"/>
      <c r="S14" s="223"/>
      <c r="T14" s="223"/>
      <c r="U14" s="223"/>
      <c r="V14" s="223"/>
      <c r="W14" s="223"/>
      <c r="X14" s="223"/>
    </row>
    <row r="15" spans="1:24" s="219" customFormat="1" ht="14.25" customHeight="1" x14ac:dyDescent="0.15">
      <c r="A15" s="223"/>
      <c r="B15" s="231"/>
      <c r="C15" s="232"/>
      <c r="D15" s="232"/>
      <c r="E15" s="232"/>
      <c r="F15" s="233"/>
      <c r="G15" s="239" t="s">
        <v>150</v>
      </c>
      <c r="H15" s="237"/>
      <c r="I15" s="237"/>
      <c r="J15" s="238"/>
      <c r="K15" s="232"/>
      <c r="L15" s="232"/>
      <c r="M15" s="232"/>
      <c r="N15" s="232"/>
      <c r="O15" s="232"/>
      <c r="P15" s="232"/>
      <c r="Q15" s="233"/>
      <c r="R15" s="223"/>
      <c r="S15" s="223"/>
      <c r="T15" s="223"/>
      <c r="U15" s="223"/>
      <c r="V15" s="223"/>
      <c r="W15" s="223"/>
      <c r="X15" s="223"/>
    </row>
    <row r="16" spans="1:24" s="219" customFormat="1" ht="14.25" customHeight="1" x14ac:dyDescent="0.15">
      <c r="A16" s="223"/>
      <c r="B16" s="231"/>
      <c r="C16" s="232"/>
      <c r="D16" s="232"/>
      <c r="E16" s="232"/>
      <c r="F16" s="233"/>
      <c r="G16" s="242" t="s">
        <v>151</v>
      </c>
      <c r="H16" s="239"/>
      <c r="I16" s="239"/>
      <c r="J16" s="244"/>
      <c r="K16" s="232"/>
      <c r="L16" s="232"/>
      <c r="M16" s="232"/>
      <c r="N16" s="232"/>
      <c r="O16" s="232"/>
      <c r="P16" s="232"/>
      <c r="Q16" s="233"/>
      <c r="R16" s="223"/>
      <c r="S16" s="223"/>
      <c r="T16" s="223"/>
      <c r="U16" s="223"/>
      <c r="V16" s="223"/>
      <c r="W16" s="223"/>
      <c r="X16" s="223"/>
    </row>
    <row r="17" spans="1:24" s="219" customFormat="1" ht="14.25" customHeight="1" x14ac:dyDescent="0.15">
      <c r="A17" s="223"/>
      <c r="B17" s="231"/>
      <c r="C17" s="232"/>
      <c r="D17" s="232"/>
      <c r="E17" s="232"/>
      <c r="F17" s="233"/>
      <c r="G17" s="242" t="s">
        <v>152</v>
      </c>
      <c r="H17" s="239"/>
      <c r="I17" s="239"/>
      <c r="J17" s="244"/>
      <c r="K17" s="232"/>
      <c r="L17" s="232"/>
      <c r="M17" s="232"/>
      <c r="N17" s="232"/>
      <c r="O17" s="232"/>
      <c r="P17" s="232"/>
      <c r="Q17" s="233"/>
      <c r="R17" s="223"/>
      <c r="S17" s="223"/>
      <c r="T17" s="223"/>
      <c r="U17" s="223"/>
      <c r="V17" s="223"/>
      <c r="W17" s="223"/>
      <c r="X17" s="223"/>
    </row>
    <row r="18" spans="1:24" s="219" customFormat="1" ht="14.25" customHeight="1" x14ac:dyDescent="0.15">
      <c r="A18" s="223"/>
      <c r="B18" s="231"/>
      <c r="C18" s="232"/>
      <c r="D18" s="232"/>
      <c r="E18" s="232"/>
      <c r="F18" s="233"/>
      <c r="G18" s="232"/>
      <c r="H18" s="232"/>
      <c r="I18" s="232"/>
      <c r="J18" s="233"/>
      <c r="K18" s="232"/>
      <c r="L18" s="232"/>
      <c r="M18" s="232"/>
      <c r="N18" s="232"/>
      <c r="O18" s="232"/>
      <c r="P18" s="232"/>
      <c r="Q18" s="233"/>
      <c r="R18" s="223"/>
      <c r="S18" s="223"/>
      <c r="T18" s="223"/>
      <c r="U18" s="223"/>
      <c r="V18" s="223"/>
      <c r="W18" s="223"/>
      <c r="X18" s="223"/>
    </row>
    <row r="19" spans="1:24" s="219" customFormat="1" ht="14.25" customHeight="1" x14ac:dyDescent="0.15">
      <c r="A19" s="223"/>
      <c r="B19" s="231" t="s">
        <v>153</v>
      </c>
      <c r="C19" s="232"/>
      <c r="D19" s="232"/>
      <c r="E19" s="232"/>
      <c r="F19" s="233"/>
      <c r="G19" s="232" t="s">
        <v>154</v>
      </c>
      <c r="H19" s="232"/>
      <c r="I19" s="232"/>
      <c r="J19" s="233"/>
      <c r="K19" s="232" t="s">
        <v>155</v>
      </c>
      <c r="L19" s="232"/>
      <c r="M19" s="232"/>
      <c r="N19" s="232"/>
      <c r="O19" s="232"/>
      <c r="P19" s="232"/>
      <c r="Q19" s="233"/>
      <c r="R19" s="223"/>
      <c r="S19" s="223"/>
      <c r="T19" s="223"/>
      <c r="U19" s="223"/>
      <c r="V19" s="223"/>
      <c r="W19" s="223"/>
      <c r="X19" s="223"/>
    </row>
    <row r="20" spans="1:24" s="219" customFormat="1" ht="14.25" customHeight="1" x14ac:dyDescent="0.15">
      <c r="A20" s="223"/>
      <c r="B20" s="231" t="s">
        <v>156</v>
      </c>
      <c r="C20" s="232"/>
      <c r="D20" s="232"/>
      <c r="E20" s="232"/>
      <c r="F20" s="233"/>
      <c r="G20" s="231" t="s">
        <v>157</v>
      </c>
      <c r="H20" s="232"/>
      <c r="I20" s="232"/>
      <c r="J20" s="233"/>
      <c r="K20" s="232" t="s">
        <v>158</v>
      </c>
      <c r="L20" s="232"/>
      <c r="M20" s="232"/>
      <c r="N20" s="232"/>
      <c r="O20" s="232"/>
      <c r="P20" s="232"/>
      <c r="Q20" s="233"/>
      <c r="R20" s="223"/>
      <c r="S20" s="223"/>
      <c r="T20" s="223"/>
      <c r="U20" s="223"/>
      <c r="V20" s="223"/>
      <c r="W20" s="223"/>
      <c r="X20" s="223"/>
    </row>
    <row r="21" spans="1:24" s="219" customFormat="1" ht="14.25" customHeight="1" x14ac:dyDescent="0.15">
      <c r="A21" s="223"/>
      <c r="B21" s="231"/>
      <c r="C21" s="232"/>
      <c r="D21" s="232"/>
      <c r="E21" s="232"/>
      <c r="F21" s="233"/>
      <c r="G21" s="242" t="s">
        <v>148</v>
      </c>
      <c r="H21" s="239"/>
      <c r="I21" s="239"/>
      <c r="J21" s="244"/>
      <c r="K21" s="232"/>
      <c r="L21" s="232"/>
      <c r="M21" s="232"/>
      <c r="N21" s="232"/>
      <c r="O21" s="232"/>
      <c r="P21" s="232"/>
      <c r="Q21" s="233"/>
      <c r="R21" s="223"/>
      <c r="S21" s="223"/>
      <c r="T21" s="223"/>
      <c r="U21" s="223"/>
      <c r="V21" s="223"/>
      <c r="W21" s="223"/>
      <c r="X21" s="223"/>
    </row>
    <row r="22" spans="1:24" s="219" customFormat="1" ht="14.25" customHeight="1" x14ac:dyDescent="0.15">
      <c r="A22" s="223"/>
      <c r="B22" s="231"/>
      <c r="C22" s="232"/>
      <c r="D22" s="232"/>
      <c r="E22" s="232"/>
      <c r="F22" s="233"/>
      <c r="G22" s="242" t="s">
        <v>149</v>
      </c>
      <c r="H22" s="239"/>
      <c r="I22" s="239"/>
      <c r="J22" s="244"/>
      <c r="K22" s="232"/>
      <c r="L22" s="232"/>
      <c r="M22" s="232"/>
      <c r="N22" s="232"/>
      <c r="O22" s="232"/>
      <c r="P22" s="232"/>
      <c r="Q22" s="233"/>
      <c r="R22" s="223"/>
      <c r="S22" s="223"/>
      <c r="T22" s="223"/>
      <c r="U22" s="223"/>
      <c r="V22" s="223"/>
      <c r="W22" s="223"/>
      <c r="X22" s="223"/>
    </row>
    <row r="23" spans="1:24" s="219" customFormat="1" ht="14.25" customHeight="1" x14ac:dyDescent="0.15">
      <c r="A23" s="223"/>
      <c r="B23" s="231"/>
      <c r="C23" s="232"/>
      <c r="D23" s="232"/>
      <c r="E23" s="232"/>
      <c r="F23" s="233"/>
      <c r="G23" s="242" t="s">
        <v>150</v>
      </c>
      <c r="H23" s="239"/>
      <c r="I23" s="239"/>
      <c r="J23" s="244"/>
      <c r="K23" s="232"/>
      <c r="L23" s="232"/>
      <c r="M23" s="232"/>
      <c r="N23" s="232"/>
      <c r="O23" s="232"/>
      <c r="P23" s="232"/>
      <c r="Q23" s="233"/>
      <c r="R23" s="223"/>
      <c r="S23" s="223"/>
      <c r="T23" s="223"/>
      <c r="U23" s="223"/>
      <c r="V23" s="223"/>
      <c r="W23" s="223"/>
      <c r="X23" s="223"/>
    </row>
    <row r="24" spans="1:24" s="219" customFormat="1" ht="14.25" customHeight="1" x14ac:dyDescent="0.15">
      <c r="A24" s="223"/>
      <c r="B24" s="231"/>
      <c r="C24" s="232"/>
      <c r="D24" s="232"/>
      <c r="E24" s="232"/>
      <c r="F24" s="233"/>
      <c r="G24" s="242" t="s">
        <v>151</v>
      </c>
      <c r="H24" s="239"/>
      <c r="I24" s="239"/>
      <c r="J24" s="244"/>
      <c r="K24" s="232"/>
      <c r="L24" s="232"/>
      <c r="M24" s="232"/>
      <c r="N24" s="232"/>
      <c r="O24" s="232"/>
      <c r="P24" s="232"/>
      <c r="Q24" s="233"/>
      <c r="R24" s="223"/>
      <c r="S24" s="223"/>
      <c r="T24" s="223"/>
      <c r="U24" s="223"/>
      <c r="V24" s="223"/>
      <c r="W24" s="223"/>
      <c r="X24" s="223"/>
    </row>
    <row r="25" spans="1:24" s="219" customFormat="1" ht="14.25" customHeight="1" x14ac:dyDescent="0.15">
      <c r="A25" s="223"/>
      <c r="B25" s="231"/>
      <c r="C25" s="232"/>
      <c r="D25" s="232"/>
      <c r="E25" s="232"/>
      <c r="F25" s="233"/>
      <c r="G25" s="242" t="s">
        <v>152</v>
      </c>
      <c r="H25" s="239"/>
      <c r="I25" s="239"/>
      <c r="J25" s="244"/>
      <c r="K25" s="232"/>
      <c r="L25" s="232"/>
      <c r="M25" s="232"/>
      <c r="N25" s="232"/>
      <c r="O25" s="232"/>
      <c r="P25" s="232"/>
      <c r="Q25" s="233"/>
      <c r="R25" s="223"/>
      <c r="S25" s="223"/>
      <c r="T25" s="223"/>
      <c r="U25" s="223"/>
      <c r="V25" s="223"/>
      <c r="W25" s="223"/>
      <c r="X25" s="223"/>
    </row>
    <row r="26" spans="1:24" s="219" customFormat="1" ht="14.25" customHeight="1" x14ac:dyDescent="0.15">
      <c r="A26" s="223"/>
      <c r="B26" s="231"/>
      <c r="C26" s="232"/>
      <c r="D26" s="232"/>
      <c r="E26" s="232"/>
      <c r="F26" s="233"/>
      <c r="G26" s="242"/>
      <c r="H26" s="239"/>
      <c r="I26" s="239"/>
      <c r="J26" s="244"/>
      <c r="K26" s="232"/>
      <c r="L26" s="232"/>
      <c r="M26" s="232"/>
      <c r="N26" s="232"/>
      <c r="O26" s="232"/>
      <c r="P26" s="232"/>
      <c r="Q26" s="233"/>
      <c r="R26" s="223"/>
      <c r="S26" s="223"/>
      <c r="T26" s="223"/>
      <c r="U26" s="223"/>
      <c r="V26" s="223"/>
      <c r="W26" s="223"/>
      <c r="X26" s="223"/>
    </row>
    <row r="27" spans="1:24" s="219" customFormat="1" ht="14.25" customHeight="1" x14ac:dyDescent="0.15">
      <c r="A27" s="223"/>
      <c r="B27" s="231" t="s">
        <v>159</v>
      </c>
      <c r="C27" s="232"/>
      <c r="D27" s="232"/>
      <c r="E27" s="232"/>
      <c r="F27" s="233"/>
      <c r="G27" s="242" t="s">
        <v>138</v>
      </c>
      <c r="H27" s="239"/>
      <c r="I27" s="239"/>
      <c r="J27" s="244"/>
      <c r="K27" s="231" t="s">
        <v>160</v>
      </c>
      <c r="L27" s="232"/>
      <c r="M27" s="232"/>
      <c r="N27" s="232"/>
      <c r="O27" s="232"/>
      <c r="P27" s="232"/>
      <c r="Q27" s="233"/>
      <c r="R27" s="223"/>
      <c r="S27" s="223"/>
      <c r="T27" s="223"/>
      <c r="U27" s="223"/>
      <c r="V27" s="223"/>
      <c r="W27" s="223"/>
      <c r="X27" s="223"/>
    </row>
    <row r="28" spans="1:24" s="219" customFormat="1" ht="14.25" customHeight="1" x14ac:dyDescent="0.15">
      <c r="A28" s="223"/>
      <c r="B28" s="231"/>
      <c r="C28" s="232"/>
      <c r="D28" s="232"/>
      <c r="E28" s="232"/>
      <c r="F28" s="233"/>
      <c r="G28" s="242" t="s">
        <v>140</v>
      </c>
      <c r="H28" s="239"/>
      <c r="I28" s="239"/>
      <c r="J28" s="244"/>
      <c r="K28" s="245" t="s">
        <v>161</v>
      </c>
      <c r="L28" s="246"/>
      <c r="M28" s="246"/>
      <c r="N28" s="246"/>
      <c r="O28" s="246"/>
      <c r="P28" s="246"/>
      <c r="Q28" s="247"/>
      <c r="R28" s="223"/>
      <c r="S28" s="223"/>
      <c r="T28" s="223"/>
      <c r="U28" s="223"/>
      <c r="V28" s="223"/>
      <c r="W28" s="223"/>
      <c r="X28" s="223"/>
    </row>
    <row r="29" spans="1:24" s="219" customFormat="1" ht="14.25" customHeight="1" x14ac:dyDescent="0.15">
      <c r="A29" s="223"/>
      <c r="B29" s="231"/>
      <c r="C29" s="232"/>
      <c r="D29" s="232"/>
      <c r="E29" s="232"/>
      <c r="F29" s="233"/>
      <c r="G29" s="242" t="s">
        <v>146</v>
      </c>
      <c r="H29" s="239"/>
      <c r="I29" s="239"/>
      <c r="J29" s="244"/>
      <c r="K29" s="231"/>
      <c r="L29" s="232"/>
      <c r="M29" s="232"/>
      <c r="N29" s="232"/>
      <c r="O29" s="232"/>
      <c r="P29" s="232"/>
      <c r="Q29" s="233"/>
      <c r="R29" s="223"/>
      <c r="S29" s="223"/>
      <c r="T29" s="223"/>
      <c r="U29" s="223"/>
      <c r="V29" s="223"/>
      <c r="W29" s="223"/>
      <c r="X29" s="223"/>
    </row>
    <row r="30" spans="1:24" s="219" customFormat="1" ht="14.25" customHeight="1" x14ac:dyDescent="0.15">
      <c r="A30" s="223"/>
      <c r="B30" s="231"/>
      <c r="C30" s="232"/>
      <c r="D30" s="232"/>
      <c r="E30" s="232"/>
      <c r="F30" s="233"/>
      <c r="G30" s="242" t="s">
        <v>147</v>
      </c>
      <c r="H30" s="239"/>
      <c r="I30" s="239"/>
      <c r="J30" s="244"/>
      <c r="K30" s="245"/>
      <c r="L30" s="232"/>
      <c r="M30" s="232"/>
      <c r="N30" s="232"/>
      <c r="O30" s="232"/>
      <c r="P30" s="232"/>
      <c r="Q30" s="233"/>
      <c r="R30" s="223"/>
      <c r="S30" s="223"/>
      <c r="T30" s="223"/>
      <c r="U30" s="223"/>
      <c r="V30" s="223"/>
      <c r="W30" s="223"/>
      <c r="X30" s="223"/>
    </row>
    <row r="31" spans="1:24" s="219" customFormat="1" ht="14.25" customHeight="1" x14ac:dyDescent="0.15">
      <c r="A31" s="223"/>
      <c r="B31" s="231"/>
      <c r="C31" s="232"/>
      <c r="D31" s="232"/>
      <c r="E31" s="232"/>
      <c r="F31" s="233"/>
      <c r="G31" s="242" t="s">
        <v>148</v>
      </c>
      <c r="H31" s="239"/>
      <c r="I31" s="239"/>
      <c r="J31" s="244"/>
      <c r="K31" s="231"/>
      <c r="L31" s="232"/>
      <c r="M31" s="232"/>
      <c r="N31" s="232"/>
      <c r="O31" s="232"/>
      <c r="P31" s="232"/>
      <c r="Q31" s="233"/>
      <c r="R31" s="223"/>
      <c r="S31" s="223"/>
      <c r="T31" s="223"/>
      <c r="U31" s="223"/>
      <c r="V31" s="223"/>
      <c r="W31" s="223"/>
      <c r="X31" s="223"/>
    </row>
    <row r="32" spans="1:24" s="219" customFormat="1" ht="14.25" customHeight="1" x14ac:dyDescent="0.15">
      <c r="A32" s="223"/>
      <c r="B32" s="231"/>
      <c r="C32" s="232"/>
      <c r="D32" s="232"/>
      <c r="E32" s="232"/>
      <c r="F32" s="233"/>
      <c r="G32" s="242" t="s">
        <v>149</v>
      </c>
      <c r="H32" s="239"/>
      <c r="I32" s="239"/>
      <c r="J32" s="244"/>
      <c r="K32" s="231"/>
      <c r="L32" s="232"/>
      <c r="M32" s="232"/>
      <c r="N32" s="232"/>
      <c r="O32" s="232"/>
      <c r="P32" s="232"/>
      <c r="Q32" s="233"/>
      <c r="R32" s="223"/>
      <c r="S32" s="223"/>
      <c r="T32" s="223"/>
      <c r="U32" s="223"/>
      <c r="V32" s="223"/>
      <c r="W32" s="223"/>
      <c r="X32" s="223"/>
    </row>
    <row r="33" spans="1:24" s="219" customFormat="1" ht="14.25" customHeight="1" x14ac:dyDescent="0.15">
      <c r="A33" s="223"/>
      <c r="B33" s="231"/>
      <c r="C33" s="232"/>
      <c r="D33" s="232"/>
      <c r="E33" s="232"/>
      <c r="F33" s="233"/>
      <c r="G33" s="242" t="s">
        <v>150</v>
      </c>
      <c r="H33" s="239"/>
      <c r="I33" s="239"/>
      <c r="J33" s="244"/>
      <c r="K33" s="231"/>
      <c r="L33" s="232"/>
      <c r="M33" s="232"/>
      <c r="N33" s="232"/>
      <c r="O33" s="232"/>
      <c r="P33" s="232"/>
      <c r="Q33" s="233"/>
      <c r="R33" s="223"/>
      <c r="S33" s="223"/>
      <c r="T33" s="223"/>
      <c r="U33" s="223"/>
      <c r="V33" s="223"/>
      <c r="W33" s="223"/>
      <c r="X33" s="223"/>
    </row>
    <row r="34" spans="1:24" s="219" customFormat="1" ht="14.25" customHeight="1" x14ac:dyDescent="0.15">
      <c r="A34" s="223"/>
      <c r="B34" s="231"/>
      <c r="C34" s="232"/>
      <c r="D34" s="232"/>
      <c r="E34" s="232"/>
      <c r="F34" s="233"/>
      <c r="G34" s="242" t="s">
        <v>151</v>
      </c>
      <c r="H34" s="239"/>
      <c r="I34" s="239"/>
      <c r="J34" s="244"/>
      <c r="K34" s="232"/>
      <c r="L34" s="232"/>
      <c r="M34" s="232"/>
      <c r="N34" s="232"/>
      <c r="O34" s="232"/>
      <c r="P34" s="232"/>
      <c r="Q34" s="233"/>
      <c r="R34" s="223"/>
      <c r="S34" s="223"/>
      <c r="T34" s="223"/>
      <c r="U34" s="223"/>
      <c r="V34" s="223"/>
      <c r="W34" s="223"/>
      <c r="X34" s="223"/>
    </row>
    <row r="35" spans="1:24" s="219" customFormat="1" ht="14.25" customHeight="1" x14ac:dyDescent="0.15">
      <c r="A35" s="223"/>
      <c r="B35" s="231"/>
      <c r="C35" s="232"/>
      <c r="D35" s="232"/>
      <c r="E35" s="232"/>
      <c r="F35" s="233"/>
      <c r="G35" s="242" t="s">
        <v>152</v>
      </c>
      <c r="H35" s="239"/>
      <c r="I35" s="239"/>
      <c r="J35" s="244"/>
      <c r="K35" s="231"/>
      <c r="L35" s="232"/>
      <c r="M35" s="232"/>
      <c r="N35" s="232"/>
      <c r="O35" s="232"/>
      <c r="P35" s="232"/>
      <c r="Q35" s="233"/>
      <c r="R35" s="223"/>
      <c r="S35" s="223"/>
      <c r="T35" s="223"/>
      <c r="U35" s="223"/>
      <c r="V35" s="223"/>
      <c r="W35" s="223"/>
      <c r="X35" s="223"/>
    </row>
    <row r="36" spans="1:24" s="219" customFormat="1" ht="14.25" customHeight="1" x14ac:dyDescent="0.15">
      <c r="A36" s="223"/>
      <c r="B36" s="231"/>
      <c r="C36" s="232"/>
      <c r="D36" s="232"/>
      <c r="E36" s="232"/>
      <c r="F36" s="233"/>
      <c r="G36" s="231"/>
      <c r="H36" s="232"/>
      <c r="I36" s="232"/>
      <c r="J36" s="233"/>
      <c r="K36" s="231"/>
      <c r="L36" s="232"/>
      <c r="M36" s="232"/>
      <c r="N36" s="232"/>
      <c r="O36" s="232"/>
      <c r="P36" s="232"/>
      <c r="Q36" s="233"/>
      <c r="R36" s="223"/>
      <c r="S36" s="223"/>
      <c r="T36" s="223"/>
      <c r="U36" s="223"/>
      <c r="V36" s="223"/>
      <c r="W36" s="223"/>
      <c r="X36" s="223"/>
    </row>
    <row r="37" spans="1:24" s="219" customFormat="1" ht="14.25" customHeight="1" x14ac:dyDescent="0.15">
      <c r="A37" s="223"/>
      <c r="B37" s="231"/>
      <c r="C37" s="232"/>
      <c r="D37" s="232"/>
      <c r="E37" s="232"/>
      <c r="F37" s="233"/>
      <c r="G37" s="231"/>
      <c r="H37" s="232"/>
      <c r="I37" s="232"/>
      <c r="J37" s="233"/>
      <c r="K37" s="231"/>
      <c r="L37" s="232"/>
      <c r="M37" s="232"/>
      <c r="N37" s="232"/>
      <c r="O37" s="232"/>
      <c r="P37" s="232"/>
      <c r="Q37" s="233"/>
      <c r="R37" s="223"/>
      <c r="S37" s="223"/>
      <c r="T37" s="223"/>
      <c r="U37" s="223"/>
      <c r="V37" s="223"/>
      <c r="W37" s="223"/>
      <c r="X37" s="223"/>
    </row>
    <row r="38" spans="1:24" s="219" customFormat="1" ht="14.25" customHeight="1" x14ac:dyDescent="0.15">
      <c r="A38" s="223"/>
      <c r="B38" s="248"/>
      <c r="C38" s="249"/>
      <c r="D38" s="249"/>
      <c r="E38" s="249"/>
      <c r="F38" s="250"/>
      <c r="G38" s="248"/>
      <c r="H38" s="249"/>
      <c r="I38" s="249"/>
      <c r="J38" s="250"/>
      <c r="K38" s="248"/>
      <c r="L38" s="249"/>
      <c r="M38" s="249"/>
      <c r="N38" s="249"/>
      <c r="O38" s="249"/>
      <c r="P38" s="249"/>
      <c r="Q38" s="250"/>
      <c r="R38" s="223"/>
      <c r="S38" s="223"/>
      <c r="T38" s="223"/>
      <c r="U38" s="223"/>
      <c r="V38" s="223"/>
      <c r="W38" s="223"/>
      <c r="X38" s="223"/>
    </row>
  </sheetData>
  <mergeCells count="81">
    <mergeCell ref="B38:F38"/>
    <mergeCell ref="G38:J38"/>
    <mergeCell ref="K38:Q38"/>
    <mergeCell ref="B35:F35"/>
    <mergeCell ref="K35:Q35"/>
    <mergeCell ref="B36:F36"/>
    <mergeCell ref="G36:J36"/>
    <mergeCell ref="K36:Q36"/>
    <mergeCell ref="B37:F37"/>
    <mergeCell ref="G37:J37"/>
    <mergeCell ref="K37:Q37"/>
    <mergeCell ref="B32:F32"/>
    <mergeCell ref="K32:Q32"/>
    <mergeCell ref="B33:F33"/>
    <mergeCell ref="K33:Q33"/>
    <mergeCell ref="B34:F34"/>
    <mergeCell ref="K34:Q34"/>
    <mergeCell ref="B29:F29"/>
    <mergeCell ref="K29:Q29"/>
    <mergeCell ref="B30:F30"/>
    <mergeCell ref="K30:Q30"/>
    <mergeCell ref="B31:F31"/>
    <mergeCell ref="K31:Q31"/>
    <mergeCell ref="B26:F26"/>
    <mergeCell ref="K26:Q26"/>
    <mergeCell ref="B27:F27"/>
    <mergeCell ref="K27:Q27"/>
    <mergeCell ref="B28:F28"/>
    <mergeCell ref="K28:Q28"/>
    <mergeCell ref="B23:F23"/>
    <mergeCell ref="K23:Q23"/>
    <mergeCell ref="B24:F24"/>
    <mergeCell ref="K24:Q24"/>
    <mergeCell ref="B25:F25"/>
    <mergeCell ref="K25:Q25"/>
    <mergeCell ref="B20:F20"/>
    <mergeCell ref="G20:J20"/>
    <mergeCell ref="K20:Q20"/>
    <mergeCell ref="B21:F21"/>
    <mergeCell ref="K21:Q21"/>
    <mergeCell ref="B22:F22"/>
    <mergeCell ref="K22:Q22"/>
    <mergeCell ref="B18:F18"/>
    <mergeCell ref="G18:J18"/>
    <mergeCell ref="K18:Q18"/>
    <mergeCell ref="B19:F19"/>
    <mergeCell ref="G19:J19"/>
    <mergeCell ref="K19:Q19"/>
    <mergeCell ref="B15:F15"/>
    <mergeCell ref="K15:Q15"/>
    <mergeCell ref="B16:F16"/>
    <mergeCell ref="K16:Q16"/>
    <mergeCell ref="B17:F17"/>
    <mergeCell ref="K17:Q17"/>
    <mergeCell ref="B12:F12"/>
    <mergeCell ref="K12:Q12"/>
    <mergeCell ref="B13:F13"/>
    <mergeCell ref="K13:Q13"/>
    <mergeCell ref="B14:F14"/>
    <mergeCell ref="K14:Q14"/>
    <mergeCell ref="B8:F8"/>
    <mergeCell ref="K8:Q8"/>
    <mergeCell ref="B9:F9"/>
    <mergeCell ref="B10:F10"/>
    <mergeCell ref="K10:Q10"/>
    <mergeCell ref="B11:F11"/>
    <mergeCell ref="K11:Q11"/>
    <mergeCell ref="B5:F5"/>
    <mergeCell ref="B6:F6"/>
    <mergeCell ref="G6:J6"/>
    <mergeCell ref="K6:Q6"/>
    <mergeCell ref="B7:F7"/>
    <mergeCell ref="K7:Q7"/>
    <mergeCell ref="B1:I1"/>
    <mergeCell ref="M1:Q2"/>
    <mergeCell ref="B3:F3"/>
    <mergeCell ref="G3:J3"/>
    <mergeCell ref="K3:Q3"/>
    <mergeCell ref="B4:F4"/>
    <mergeCell ref="G4:J4"/>
    <mergeCell ref="K4:Q4"/>
  </mergeCells>
  <phoneticPr fontId="1"/>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01222-FF5A-4FA7-AC66-E34BC5FABD49}">
  <sheetPr>
    <tabColor theme="6" tint="0.59999389629810485"/>
  </sheetPr>
  <dimension ref="A1:Z271"/>
  <sheetViews>
    <sheetView view="pageBreakPreview" zoomScaleNormal="100" zoomScaleSheetLayoutView="100" workbookViewId="0"/>
  </sheetViews>
  <sheetFormatPr defaultColWidth="9" defaultRowHeight="13.5" x14ac:dyDescent="0.15"/>
  <cols>
    <col min="1" max="1" width="4.75" style="219" customWidth="1"/>
    <col min="2" max="2" width="10.625" style="219" customWidth="1"/>
    <col min="3" max="3" width="6.5" style="219" customWidth="1"/>
    <col min="4" max="4" width="7.625" style="219" customWidth="1"/>
    <col min="5" max="5" width="2.625" style="219" customWidth="1"/>
    <col min="6" max="6" width="9.625" style="219" customWidth="1"/>
    <col min="7" max="7" width="7.5" style="219" customWidth="1"/>
    <col min="8" max="8" width="3.375" style="219" customWidth="1"/>
    <col min="9" max="9" width="8.625" style="219" customWidth="1"/>
    <col min="10" max="10" width="3.75" style="219" customWidth="1"/>
    <col min="11" max="11" width="2.5" style="219" customWidth="1"/>
    <col min="12" max="12" width="3.125" style="219" customWidth="1"/>
    <col min="13" max="13" width="4.75" style="219" customWidth="1"/>
    <col min="14" max="14" width="3.75" style="219" customWidth="1"/>
    <col min="15" max="15" width="8.875" style="219" customWidth="1"/>
    <col min="16" max="16" width="10.5" style="219" customWidth="1"/>
    <col min="17" max="17" width="3.875" style="219" customWidth="1"/>
    <col min="18" max="18" width="6" style="219" customWidth="1"/>
    <col min="19" max="19" width="2.625" style="219" customWidth="1"/>
    <col min="20" max="20" width="7.25" style="219" customWidth="1"/>
    <col min="21" max="21" width="3.75" style="219" customWidth="1"/>
    <col min="22" max="22" width="11.25" style="219" customWidth="1"/>
    <col min="257" max="257" width="4.75" customWidth="1"/>
    <col min="258" max="258" width="10.625" customWidth="1"/>
    <col min="259" max="259" width="6.5" customWidth="1"/>
    <col min="260" max="260" width="7.625" customWidth="1"/>
    <col min="261" max="261" width="2.625" customWidth="1"/>
    <col min="262" max="262" width="9.625" customWidth="1"/>
    <col min="263" max="263" width="7.5" customWidth="1"/>
    <col min="264" max="264" width="3.375" customWidth="1"/>
    <col min="265" max="265" width="8.625" customWidth="1"/>
    <col min="266" max="266" width="3.75" customWidth="1"/>
    <col min="267" max="267" width="2.5" customWidth="1"/>
    <col min="268" max="268" width="3.125" customWidth="1"/>
    <col min="269" max="269" width="4.75" customWidth="1"/>
    <col min="270" max="270" width="3.75" customWidth="1"/>
    <col min="271" max="271" width="8.875" customWidth="1"/>
    <col min="272" max="272" width="10.5" customWidth="1"/>
    <col min="273" max="273" width="3.875" customWidth="1"/>
    <col min="274" max="274" width="6" customWidth="1"/>
    <col min="275" max="275" width="2.625" customWidth="1"/>
    <col min="276" max="276" width="7.25" customWidth="1"/>
    <col min="277" max="277" width="3.75" customWidth="1"/>
    <col min="278" max="278" width="11.25" customWidth="1"/>
    <col min="513" max="513" width="4.75" customWidth="1"/>
    <col min="514" max="514" width="10.625" customWidth="1"/>
    <col min="515" max="515" width="6.5" customWidth="1"/>
    <col min="516" max="516" width="7.625" customWidth="1"/>
    <col min="517" max="517" width="2.625" customWidth="1"/>
    <col min="518" max="518" width="9.625" customWidth="1"/>
    <col min="519" max="519" width="7.5" customWidth="1"/>
    <col min="520" max="520" width="3.375" customWidth="1"/>
    <col min="521" max="521" width="8.625" customWidth="1"/>
    <col min="522" max="522" width="3.75" customWidth="1"/>
    <col min="523" max="523" width="2.5" customWidth="1"/>
    <col min="524" max="524" width="3.125" customWidth="1"/>
    <col min="525" max="525" width="4.75" customWidth="1"/>
    <col min="526" max="526" width="3.75" customWidth="1"/>
    <col min="527" max="527" width="8.875" customWidth="1"/>
    <col min="528" max="528" width="10.5" customWidth="1"/>
    <col min="529" max="529" width="3.875" customWidth="1"/>
    <col min="530" max="530" width="6" customWidth="1"/>
    <col min="531" max="531" width="2.625" customWidth="1"/>
    <col min="532" max="532" width="7.25" customWidth="1"/>
    <col min="533" max="533" width="3.75" customWidth="1"/>
    <col min="534" max="534" width="11.25" customWidth="1"/>
    <col min="769" max="769" width="4.75" customWidth="1"/>
    <col min="770" max="770" width="10.625" customWidth="1"/>
    <col min="771" max="771" width="6.5" customWidth="1"/>
    <col min="772" max="772" width="7.625" customWidth="1"/>
    <col min="773" max="773" width="2.625" customWidth="1"/>
    <col min="774" max="774" width="9.625" customWidth="1"/>
    <col min="775" max="775" width="7.5" customWidth="1"/>
    <col min="776" max="776" width="3.375" customWidth="1"/>
    <col min="777" max="777" width="8.625" customWidth="1"/>
    <col min="778" max="778" width="3.75" customWidth="1"/>
    <col min="779" max="779" width="2.5" customWidth="1"/>
    <col min="780" max="780" width="3.125" customWidth="1"/>
    <col min="781" max="781" width="4.75" customWidth="1"/>
    <col min="782" max="782" width="3.75" customWidth="1"/>
    <col min="783" max="783" width="8.875" customWidth="1"/>
    <col min="784" max="784" width="10.5" customWidth="1"/>
    <col min="785" max="785" width="3.875" customWidth="1"/>
    <col min="786" max="786" width="6" customWidth="1"/>
    <col min="787" max="787" width="2.625" customWidth="1"/>
    <col min="788" max="788" width="7.25" customWidth="1"/>
    <col min="789" max="789" width="3.75" customWidth="1"/>
    <col min="790" max="790" width="11.25" customWidth="1"/>
    <col min="1025" max="1025" width="4.75" customWidth="1"/>
    <col min="1026" max="1026" width="10.625" customWidth="1"/>
    <col min="1027" max="1027" width="6.5" customWidth="1"/>
    <col min="1028" max="1028" width="7.625" customWidth="1"/>
    <col min="1029" max="1029" width="2.625" customWidth="1"/>
    <col min="1030" max="1030" width="9.625" customWidth="1"/>
    <col min="1031" max="1031" width="7.5" customWidth="1"/>
    <col min="1032" max="1032" width="3.375" customWidth="1"/>
    <col min="1033" max="1033" width="8.625" customWidth="1"/>
    <col min="1034" max="1034" width="3.75" customWidth="1"/>
    <col min="1035" max="1035" width="2.5" customWidth="1"/>
    <col min="1036" max="1036" width="3.125" customWidth="1"/>
    <col min="1037" max="1037" width="4.75" customWidth="1"/>
    <col min="1038" max="1038" width="3.75" customWidth="1"/>
    <col min="1039" max="1039" width="8.875" customWidth="1"/>
    <col min="1040" max="1040" width="10.5" customWidth="1"/>
    <col min="1041" max="1041" width="3.875" customWidth="1"/>
    <col min="1042" max="1042" width="6" customWidth="1"/>
    <col min="1043" max="1043" width="2.625" customWidth="1"/>
    <col min="1044" max="1044" width="7.25" customWidth="1"/>
    <col min="1045" max="1045" width="3.75" customWidth="1"/>
    <col min="1046" max="1046" width="11.25" customWidth="1"/>
    <col min="1281" max="1281" width="4.75" customWidth="1"/>
    <col min="1282" max="1282" width="10.625" customWidth="1"/>
    <col min="1283" max="1283" width="6.5" customWidth="1"/>
    <col min="1284" max="1284" width="7.625" customWidth="1"/>
    <col min="1285" max="1285" width="2.625" customWidth="1"/>
    <col min="1286" max="1286" width="9.625" customWidth="1"/>
    <col min="1287" max="1287" width="7.5" customWidth="1"/>
    <col min="1288" max="1288" width="3.375" customWidth="1"/>
    <col min="1289" max="1289" width="8.625" customWidth="1"/>
    <col min="1290" max="1290" width="3.75" customWidth="1"/>
    <col min="1291" max="1291" width="2.5" customWidth="1"/>
    <col min="1292" max="1292" width="3.125" customWidth="1"/>
    <col min="1293" max="1293" width="4.75" customWidth="1"/>
    <col min="1294" max="1294" width="3.75" customWidth="1"/>
    <col min="1295" max="1295" width="8.875" customWidth="1"/>
    <col min="1296" max="1296" width="10.5" customWidth="1"/>
    <col min="1297" max="1297" width="3.875" customWidth="1"/>
    <col min="1298" max="1298" width="6" customWidth="1"/>
    <col min="1299" max="1299" width="2.625" customWidth="1"/>
    <col min="1300" max="1300" width="7.25" customWidth="1"/>
    <col min="1301" max="1301" width="3.75" customWidth="1"/>
    <col min="1302" max="1302" width="11.25" customWidth="1"/>
    <col min="1537" max="1537" width="4.75" customWidth="1"/>
    <col min="1538" max="1538" width="10.625" customWidth="1"/>
    <col min="1539" max="1539" width="6.5" customWidth="1"/>
    <col min="1540" max="1540" width="7.625" customWidth="1"/>
    <col min="1541" max="1541" width="2.625" customWidth="1"/>
    <col min="1542" max="1542" width="9.625" customWidth="1"/>
    <col min="1543" max="1543" width="7.5" customWidth="1"/>
    <col min="1544" max="1544" width="3.375" customWidth="1"/>
    <col min="1545" max="1545" width="8.625" customWidth="1"/>
    <col min="1546" max="1546" width="3.75" customWidth="1"/>
    <col min="1547" max="1547" width="2.5" customWidth="1"/>
    <col min="1548" max="1548" width="3.125" customWidth="1"/>
    <col min="1549" max="1549" width="4.75" customWidth="1"/>
    <col min="1550" max="1550" width="3.75" customWidth="1"/>
    <col min="1551" max="1551" width="8.875" customWidth="1"/>
    <col min="1552" max="1552" width="10.5" customWidth="1"/>
    <col min="1553" max="1553" width="3.875" customWidth="1"/>
    <col min="1554" max="1554" width="6" customWidth="1"/>
    <col min="1555" max="1555" width="2.625" customWidth="1"/>
    <col min="1556" max="1556" width="7.25" customWidth="1"/>
    <col min="1557" max="1557" width="3.75" customWidth="1"/>
    <col min="1558" max="1558" width="11.25" customWidth="1"/>
    <col min="1793" max="1793" width="4.75" customWidth="1"/>
    <col min="1794" max="1794" width="10.625" customWidth="1"/>
    <col min="1795" max="1795" width="6.5" customWidth="1"/>
    <col min="1796" max="1796" width="7.625" customWidth="1"/>
    <col min="1797" max="1797" width="2.625" customWidth="1"/>
    <col min="1798" max="1798" width="9.625" customWidth="1"/>
    <col min="1799" max="1799" width="7.5" customWidth="1"/>
    <col min="1800" max="1800" width="3.375" customWidth="1"/>
    <col min="1801" max="1801" width="8.625" customWidth="1"/>
    <col min="1802" max="1802" width="3.75" customWidth="1"/>
    <col min="1803" max="1803" width="2.5" customWidth="1"/>
    <col min="1804" max="1804" width="3.125" customWidth="1"/>
    <col min="1805" max="1805" width="4.75" customWidth="1"/>
    <col min="1806" max="1806" width="3.75" customWidth="1"/>
    <col min="1807" max="1807" width="8.875" customWidth="1"/>
    <col min="1808" max="1808" width="10.5" customWidth="1"/>
    <col min="1809" max="1809" width="3.875" customWidth="1"/>
    <col min="1810" max="1810" width="6" customWidth="1"/>
    <col min="1811" max="1811" width="2.625" customWidth="1"/>
    <col min="1812" max="1812" width="7.25" customWidth="1"/>
    <col min="1813" max="1813" width="3.75" customWidth="1"/>
    <col min="1814" max="1814" width="11.25" customWidth="1"/>
    <col min="2049" max="2049" width="4.75" customWidth="1"/>
    <col min="2050" max="2050" width="10.625" customWidth="1"/>
    <col min="2051" max="2051" width="6.5" customWidth="1"/>
    <col min="2052" max="2052" width="7.625" customWidth="1"/>
    <col min="2053" max="2053" width="2.625" customWidth="1"/>
    <col min="2054" max="2054" width="9.625" customWidth="1"/>
    <col min="2055" max="2055" width="7.5" customWidth="1"/>
    <col min="2056" max="2056" width="3.375" customWidth="1"/>
    <col min="2057" max="2057" width="8.625" customWidth="1"/>
    <col min="2058" max="2058" width="3.75" customWidth="1"/>
    <col min="2059" max="2059" width="2.5" customWidth="1"/>
    <col min="2060" max="2060" width="3.125" customWidth="1"/>
    <col min="2061" max="2061" width="4.75" customWidth="1"/>
    <col min="2062" max="2062" width="3.75" customWidth="1"/>
    <col min="2063" max="2063" width="8.875" customWidth="1"/>
    <col min="2064" max="2064" width="10.5" customWidth="1"/>
    <col min="2065" max="2065" width="3.875" customWidth="1"/>
    <col min="2066" max="2066" width="6" customWidth="1"/>
    <col min="2067" max="2067" width="2.625" customWidth="1"/>
    <col min="2068" max="2068" width="7.25" customWidth="1"/>
    <col min="2069" max="2069" width="3.75" customWidth="1"/>
    <col min="2070" max="2070" width="11.25" customWidth="1"/>
    <col min="2305" max="2305" width="4.75" customWidth="1"/>
    <col min="2306" max="2306" width="10.625" customWidth="1"/>
    <col min="2307" max="2307" width="6.5" customWidth="1"/>
    <col min="2308" max="2308" width="7.625" customWidth="1"/>
    <col min="2309" max="2309" width="2.625" customWidth="1"/>
    <col min="2310" max="2310" width="9.625" customWidth="1"/>
    <col min="2311" max="2311" width="7.5" customWidth="1"/>
    <col min="2312" max="2312" width="3.375" customWidth="1"/>
    <col min="2313" max="2313" width="8.625" customWidth="1"/>
    <col min="2314" max="2314" width="3.75" customWidth="1"/>
    <col min="2315" max="2315" width="2.5" customWidth="1"/>
    <col min="2316" max="2316" width="3.125" customWidth="1"/>
    <col min="2317" max="2317" width="4.75" customWidth="1"/>
    <col min="2318" max="2318" width="3.75" customWidth="1"/>
    <col min="2319" max="2319" width="8.875" customWidth="1"/>
    <col min="2320" max="2320" width="10.5" customWidth="1"/>
    <col min="2321" max="2321" width="3.875" customWidth="1"/>
    <col min="2322" max="2322" width="6" customWidth="1"/>
    <col min="2323" max="2323" width="2.625" customWidth="1"/>
    <col min="2324" max="2324" width="7.25" customWidth="1"/>
    <col min="2325" max="2325" width="3.75" customWidth="1"/>
    <col min="2326" max="2326" width="11.25" customWidth="1"/>
    <col min="2561" max="2561" width="4.75" customWidth="1"/>
    <col min="2562" max="2562" width="10.625" customWidth="1"/>
    <col min="2563" max="2563" width="6.5" customWidth="1"/>
    <col min="2564" max="2564" width="7.625" customWidth="1"/>
    <col min="2565" max="2565" width="2.625" customWidth="1"/>
    <col min="2566" max="2566" width="9.625" customWidth="1"/>
    <col min="2567" max="2567" width="7.5" customWidth="1"/>
    <col min="2568" max="2568" width="3.375" customWidth="1"/>
    <col min="2569" max="2569" width="8.625" customWidth="1"/>
    <col min="2570" max="2570" width="3.75" customWidth="1"/>
    <col min="2571" max="2571" width="2.5" customWidth="1"/>
    <col min="2572" max="2572" width="3.125" customWidth="1"/>
    <col min="2573" max="2573" width="4.75" customWidth="1"/>
    <col min="2574" max="2574" width="3.75" customWidth="1"/>
    <col min="2575" max="2575" width="8.875" customWidth="1"/>
    <col min="2576" max="2576" width="10.5" customWidth="1"/>
    <col min="2577" max="2577" width="3.875" customWidth="1"/>
    <col min="2578" max="2578" width="6" customWidth="1"/>
    <col min="2579" max="2579" width="2.625" customWidth="1"/>
    <col min="2580" max="2580" width="7.25" customWidth="1"/>
    <col min="2581" max="2581" width="3.75" customWidth="1"/>
    <col min="2582" max="2582" width="11.25" customWidth="1"/>
    <col min="2817" max="2817" width="4.75" customWidth="1"/>
    <col min="2818" max="2818" width="10.625" customWidth="1"/>
    <col min="2819" max="2819" width="6.5" customWidth="1"/>
    <col min="2820" max="2820" width="7.625" customWidth="1"/>
    <col min="2821" max="2821" width="2.625" customWidth="1"/>
    <col min="2822" max="2822" width="9.625" customWidth="1"/>
    <col min="2823" max="2823" width="7.5" customWidth="1"/>
    <col min="2824" max="2824" width="3.375" customWidth="1"/>
    <col min="2825" max="2825" width="8.625" customWidth="1"/>
    <col min="2826" max="2826" width="3.75" customWidth="1"/>
    <col min="2827" max="2827" width="2.5" customWidth="1"/>
    <col min="2828" max="2828" width="3.125" customWidth="1"/>
    <col min="2829" max="2829" width="4.75" customWidth="1"/>
    <col min="2830" max="2830" width="3.75" customWidth="1"/>
    <col min="2831" max="2831" width="8.875" customWidth="1"/>
    <col min="2832" max="2832" width="10.5" customWidth="1"/>
    <col min="2833" max="2833" width="3.875" customWidth="1"/>
    <col min="2834" max="2834" width="6" customWidth="1"/>
    <col min="2835" max="2835" width="2.625" customWidth="1"/>
    <col min="2836" max="2836" width="7.25" customWidth="1"/>
    <col min="2837" max="2837" width="3.75" customWidth="1"/>
    <col min="2838" max="2838" width="11.25" customWidth="1"/>
    <col min="3073" max="3073" width="4.75" customWidth="1"/>
    <col min="3074" max="3074" width="10.625" customWidth="1"/>
    <col min="3075" max="3075" width="6.5" customWidth="1"/>
    <col min="3076" max="3076" width="7.625" customWidth="1"/>
    <col min="3077" max="3077" width="2.625" customWidth="1"/>
    <col min="3078" max="3078" width="9.625" customWidth="1"/>
    <col min="3079" max="3079" width="7.5" customWidth="1"/>
    <col min="3080" max="3080" width="3.375" customWidth="1"/>
    <col min="3081" max="3081" width="8.625" customWidth="1"/>
    <col min="3082" max="3082" width="3.75" customWidth="1"/>
    <col min="3083" max="3083" width="2.5" customWidth="1"/>
    <col min="3084" max="3084" width="3.125" customWidth="1"/>
    <col min="3085" max="3085" width="4.75" customWidth="1"/>
    <col min="3086" max="3086" width="3.75" customWidth="1"/>
    <col min="3087" max="3087" width="8.875" customWidth="1"/>
    <col min="3088" max="3088" width="10.5" customWidth="1"/>
    <col min="3089" max="3089" width="3.875" customWidth="1"/>
    <col min="3090" max="3090" width="6" customWidth="1"/>
    <col min="3091" max="3091" width="2.625" customWidth="1"/>
    <col min="3092" max="3092" width="7.25" customWidth="1"/>
    <col min="3093" max="3093" width="3.75" customWidth="1"/>
    <col min="3094" max="3094" width="11.25" customWidth="1"/>
    <col min="3329" max="3329" width="4.75" customWidth="1"/>
    <col min="3330" max="3330" width="10.625" customWidth="1"/>
    <col min="3331" max="3331" width="6.5" customWidth="1"/>
    <col min="3332" max="3332" width="7.625" customWidth="1"/>
    <col min="3333" max="3333" width="2.625" customWidth="1"/>
    <col min="3334" max="3334" width="9.625" customWidth="1"/>
    <col min="3335" max="3335" width="7.5" customWidth="1"/>
    <col min="3336" max="3336" width="3.375" customWidth="1"/>
    <col min="3337" max="3337" width="8.625" customWidth="1"/>
    <col min="3338" max="3338" width="3.75" customWidth="1"/>
    <col min="3339" max="3339" width="2.5" customWidth="1"/>
    <col min="3340" max="3340" width="3.125" customWidth="1"/>
    <col min="3341" max="3341" width="4.75" customWidth="1"/>
    <col min="3342" max="3342" width="3.75" customWidth="1"/>
    <col min="3343" max="3343" width="8.875" customWidth="1"/>
    <col min="3344" max="3344" width="10.5" customWidth="1"/>
    <col min="3345" max="3345" width="3.875" customWidth="1"/>
    <col min="3346" max="3346" width="6" customWidth="1"/>
    <col min="3347" max="3347" width="2.625" customWidth="1"/>
    <col min="3348" max="3348" width="7.25" customWidth="1"/>
    <col min="3349" max="3349" width="3.75" customWidth="1"/>
    <col min="3350" max="3350" width="11.25" customWidth="1"/>
    <col min="3585" max="3585" width="4.75" customWidth="1"/>
    <col min="3586" max="3586" width="10.625" customWidth="1"/>
    <col min="3587" max="3587" width="6.5" customWidth="1"/>
    <col min="3588" max="3588" width="7.625" customWidth="1"/>
    <col min="3589" max="3589" width="2.625" customWidth="1"/>
    <col min="3590" max="3590" width="9.625" customWidth="1"/>
    <col min="3591" max="3591" width="7.5" customWidth="1"/>
    <col min="3592" max="3592" width="3.375" customWidth="1"/>
    <col min="3593" max="3593" width="8.625" customWidth="1"/>
    <col min="3594" max="3594" width="3.75" customWidth="1"/>
    <col min="3595" max="3595" width="2.5" customWidth="1"/>
    <col min="3596" max="3596" width="3.125" customWidth="1"/>
    <col min="3597" max="3597" width="4.75" customWidth="1"/>
    <col min="3598" max="3598" width="3.75" customWidth="1"/>
    <col min="3599" max="3599" width="8.875" customWidth="1"/>
    <col min="3600" max="3600" width="10.5" customWidth="1"/>
    <col min="3601" max="3601" width="3.875" customWidth="1"/>
    <col min="3602" max="3602" width="6" customWidth="1"/>
    <col min="3603" max="3603" width="2.625" customWidth="1"/>
    <col min="3604" max="3604" width="7.25" customWidth="1"/>
    <col min="3605" max="3605" width="3.75" customWidth="1"/>
    <col min="3606" max="3606" width="11.25" customWidth="1"/>
    <col min="3841" max="3841" width="4.75" customWidth="1"/>
    <col min="3842" max="3842" width="10.625" customWidth="1"/>
    <col min="3843" max="3843" width="6.5" customWidth="1"/>
    <col min="3844" max="3844" width="7.625" customWidth="1"/>
    <col min="3845" max="3845" width="2.625" customWidth="1"/>
    <col min="3846" max="3846" width="9.625" customWidth="1"/>
    <col min="3847" max="3847" width="7.5" customWidth="1"/>
    <col min="3848" max="3848" width="3.375" customWidth="1"/>
    <col min="3849" max="3849" width="8.625" customWidth="1"/>
    <col min="3850" max="3850" width="3.75" customWidth="1"/>
    <col min="3851" max="3851" width="2.5" customWidth="1"/>
    <col min="3852" max="3852" width="3.125" customWidth="1"/>
    <col min="3853" max="3853" width="4.75" customWidth="1"/>
    <col min="3854" max="3854" width="3.75" customWidth="1"/>
    <col min="3855" max="3855" width="8.875" customWidth="1"/>
    <col min="3856" max="3856" width="10.5" customWidth="1"/>
    <col min="3857" max="3857" width="3.875" customWidth="1"/>
    <col min="3858" max="3858" width="6" customWidth="1"/>
    <col min="3859" max="3859" width="2.625" customWidth="1"/>
    <col min="3860" max="3860" width="7.25" customWidth="1"/>
    <col min="3861" max="3861" width="3.75" customWidth="1"/>
    <col min="3862" max="3862" width="11.25" customWidth="1"/>
    <col min="4097" max="4097" width="4.75" customWidth="1"/>
    <col min="4098" max="4098" width="10.625" customWidth="1"/>
    <col min="4099" max="4099" width="6.5" customWidth="1"/>
    <col min="4100" max="4100" width="7.625" customWidth="1"/>
    <col min="4101" max="4101" width="2.625" customWidth="1"/>
    <col min="4102" max="4102" width="9.625" customWidth="1"/>
    <col min="4103" max="4103" width="7.5" customWidth="1"/>
    <col min="4104" max="4104" width="3.375" customWidth="1"/>
    <col min="4105" max="4105" width="8.625" customWidth="1"/>
    <col min="4106" max="4106" width="3.75" customWidth="1"/>
    <col min="4107" max="4107" width="2.5" customWidth="1"/>
    <col min="4108" max="4108" width="3.125" customWidth="1"/>
    <col min="4109" max="4109" width="4.75" customWidth="1"/>
    <col min="4110" max="4110" width="3.75" customWidth="1"/>
    <col min="4111" max="4111" width="8.875" customWidth="1"/>
    <col min="4112" max="4112" width="10.5" customWidth="1"/>
    <col min="4113" max="4113" width="3.875" customWidth="1"/>
    <col min="4114" max="4114" width="6" customWidth="1"/>
    <col min="4115" max="4115" width="2.625" customWidth="1"/>
    <col min="4116" max="4116" width="7.25" customWidth="1"/>
    <col min="4117" max="4117" width="3.75" customWidth="1"/>
    <col min="4118" max="4118" width="11.25" customWidth="1"/>
    <col min="4353" max="4353" width="4.75" customWidth="1"/>
    <col min="4354" max="4354" width="10.625" customWidth="1"/>
    <col min="4355" max="4355" width="6.5" customWidth="1"/>
    <col min="4356" max="4356" width="7.625" customWidth="1"/>
    <col min="4357" max="4357" width="2.625" customWidth="1"/>
    <col min="4358" max="4358" width="9.625" customWidth="1"/>
    <col min="4359" max="4359" width="7.5" customWidth="1"/>
    <col min="4360" max="4360" width="3.375" customWidth="1"/>
    <col min="4361" max="4361" width="8.625" customWidth="1"/>
    <col min="4362" max="4362" width="3.75" customWidth="1"/>
    <col min="4363" max="4363" width="2.5" customWidth="1"/>
    <col min="4364" max="4364" width="3.125" customWidth="1"/>
    <col min="4365" max="4365" width="4.75" customWidth="1"/>
    <col min="4366" max="4366" width="3.75" customWidth="1"/>
    <col min="4367" max="4367" width="8.875" customWidth="1"/>
    <col min="4368" max="4368" width="10.5" customWidth="1"/>
    <col min="4369" max="4369" width="3.875" customWidth="1"/>
    <col min="4370" max="4370" width="6" customWidth="1"/>
    <col min="4371" max="4371" width="2.625" customWidth="1"/>
    <col min="4372" max="4372" width="7.25" customWidth="1"/>
    <col min="4373" max="4373" width="3.75" customWidth="1"/>
    <col min="4374" max="4374" width="11.25" customWidth="1"/>
    <col min="4609" max="4609" width="4.75" customWidth="1"/>
    <col min="4610" max="4610" width="10.625" customWidth="1"/>
    <col min="4611" max="4611" width="6.5" customWidth="1"/>
    <col min="4612" max="4612" width="7.625" customWidth="1"/>
    <col min="4613" max="4613" width="2.625" customWidth="1"/>
    <col min="4614" max="4614" width="9.625" customWidth="1"/>
    <col min="4615" max="4615" width="7.5" customWidth="1"/>
    <col min="4616" max="4616" width="3.375" customWidth="1"/>
    <col min="4617" max="4617" width="8.625" customWidth="1"/>
    <col min="4618" max="4618" width="3.75" customWidth="1"/>
    <col min="4619" max="4619" width="2.5" customWidth="1"/>
    <col min="4620" max="4620" width="3.125" customWidth="1"/>
    <col min="4621" max="4621" width="4.75" customWidth="1"/>
    <col min="4622" max="4622" width="3.75" customWidth="1"/>
    <col min="4623" max="4623" width="8.875" customWidth="1"/>
    <col min="4624" max="4624" width="10.5" customWidth="1"/>
    <col min="4625" max="4625" width="3.875" customWidth="1"/>
    <col min="4626" max="4626" width="6" customWidth="1"/>
    <col min="4627" max="4627" width="2.625" customWidth="1"/>
    <col min="4628" max="4628" width="7.25" customWidth="1"/>
    <col min="4629" max="4629" width="3.75" customWidth="1"/>
    <col min="4630" max="4630" width="11.25" customWidth="1"/>
    <col min="4865" max="4865" width="4.75" customWidth="1"/>
    <col min="4866" max="4866" width="10.625" customWidth="1"/>
    <col min="4867" max="4867" width="6.5" customWidth="1"/>
    <col min="4868" max="4868" width="7.625" customWidth="1"/>
    <col min="4869" max="4869" width="2.625" customWidth="1"/>
    <col min="4870" max="4870" width="9.625" customWidth="1"/>
    <col min="4871" max="4871" width="7.5" customWidth="1"/>
    <col min="4872" max="4872" width="3.375" customWidth="1"/>
    <col min="4873" max="4873" width="8.625" customWidth="1"/>
    <col min="4874" max="4874" width="3.75" customWidth="1"/>
    <col min="4875" max="4875" width="2.5" customWidth="1"/>
    <col min="4876" max="4876" width="3.125" customWidth="1"/>
    <col min="4877" max="4877" width="4.75" customWidth="1"/>
    <col min="4878" max="4878" width="3.75" customWidth="1"/>
    <col min="4879" max="4879" width="8.875" customWidth="1"/>
    <col min="4880" max="4880" width="10.5" customWidth="1"/>
    <col min="4881" max="4881" width="3.875" customWidth="1"/>
    <col min="4882" max="4882" width="6" customWidth="1"/>
    <col min="4883" max="4883" width="2.625" customWidth="1"/>
    <col min="4884" max="4884" width="7.25" customWidth="1"/>
    <col min="4885" max="4885" width="3.75" customWidth="1"/>
    <col min="4886" max="4886" width="11.25" customWidth="1"/>
    <col min="5121" max="5121" width="4.75" customWidth="1"/>
    <col min="5122" max="5122" width="10.625" customWidth="1"/>
    <col min="5123" max="5123" width="6.5" customWidth="1"/>
    <col min="5124" max="5124" width="7.625" customWidth="1"/>
    <col min="5125" max="5125" width="2.625" customWidth="1"/>
    <col min="5126" max="5126" width="9.625" customWidth="1"/>
    <col min="5127" max="5127" width="7.5" customWidth="1"/>
    <col min="5128" max="5128" width="3.375" customWidth="1"/>
    <col min="5129" max="5129" width="8.625" customWidth="1"/>
    <col min="5130" max="5130" width="3.75" customWidth="1"/>
    <col min="5131" max="5131" width="2.5" customWidth="1"/>
    <col min="5132" max="5132" width="3.125" customWidth="1"/>
    <col min="5133" max="5133" width="4.75" customWidth="1"/>
    <col min="5134" max="5134" width="3.75" customWidth="1"/>
    <col min="5135" max="5135" width="8.875" customWidth="1"/>
    <col min="5136" max="5136" width="10.5" customWidth="1"/>
    <col min="5137" max="5137" width="3.875" customWidth="1"/>
    <col min="5138" max="5138" width="6" customWidth="1"/>
    <col min="5139" max="5139" width="2.625" customWidth="1"/>
    <col min="5140" max="5140" width="7.25" customWidth="1"/>
    <col min="5141" max="5141" width="3.75" customWidth="1"/>
    <col min="5142" max="5142" width="11.25" customWidth="1"/>
    <col min="5377" max="5377" width="4.75" customWidth="1"/>
    <col min="5378" max="5378" width="10.625" customWidth="1"/>
    <col min="5379" max="5379" width="6.5" customWidth="1"/>
    <col min="5380" max="5380" width="7.625" customWidth="1"/>
    <col min="5381" max="5381" width="2.625" customWidth="1"/>
    <col min="5382" max="5382" width="9.625" customWidth="1"/>
    <col min="5383" max="5383" width="7.5" customWidth="1"/>
    <col min="5384" max="5384" width="3.375" customWidth="1"/>
    <col min="5385" max="5385" width="8.625" customWidth="1"/>
    <col min="5386" max="5386" width="3.75" customWidth="1"/>
    <col min="5387" max="5387" width="2.5" customWidth="1"/>
    <col min="5388" max="5388" width="3.125" customWidth="1"/>
    <col min="5389" max="5389" width="4.75" customWidth="1"/>
    <col min="5390" max="5390" width="3.75" customWidth="1"/>
    <col min="5391" max="5391" width="8.875" customWidth="1"/>
    <col min="5392" max="5392" width="10.5" customWidth="1"/>
    <col min="5393" max="5393" width="3.875" customWidth="1"/>
    <col min="5394" max="5394" width="6" customWidth="1"/>
    <col min="5395" max="5395" width="2.625" customWidth="1"/>
    <col min="5396" max="5396" width="7.25" customWidth="1"/>
    <col min="5397" max="5397" width="3.75" customWidth="1"/>
    <col min="5398" max="5398" width="11.25" customWidth="1"/>
    <col min="5633" max="5633" width="4.75" customWidth="1"/>
    <col min="5634" max="5634" width="10.625" customWidth="1"/>
    <col min="5635" max="5635" width="6.5" customWidth="1"/>
    <col min="5636" max="5636" width="7.625" customWidth="1"/>
    <col min="5637" max="5637" width="2.625" customWidth="1"/>
    <col min="5638" max="5638" width="9.625" customWidth="1"/>
    <col min="5639" max="5639" width="7.5" customWidth="1"/>
    <col min="5640" max="5640" width="3.375" customWidth="1"/>
    <col min="5641" max="5641" width="8.625" customWidth="1"/>
    <col min="5642" max="5642" width="3.75" customWidth="1"/>
    <col min="5643" max="5643" width="2.5" customWidth="1"/>
    <col min="5644" max="5644" width="3.125" customWidth="1"/>
    <col min="5645" max="5645" width="4.75" customWidth="1"/>
    <col min="5646" max="5646" width="3.75" customWidth="1"/>
    <col min="5647" max="5647" width="8.875" customWidth="1"/>
    <col min="5648" max="5648" width="10.5" customWidth="1"/>
    <col min="5649" max="5649" width="3.875" customWidth="1"/>
    <col min="5650" max="5650" width="6" customWidth="1"/>
    <col min="5651" max="5651" width="2.625" customWidth="1"/>
    <col min="5652" max="5652" width="7.25" customWidth="1"/>
    <col min="5653" max="5653" width="3.75" customWidth="1"/>
    <col min="5654" max="5654" width="11.25" customWidth="1"/>
    <col min="5889" max="5889" width="4.75" customWidth="1"/>
    <col min="5890" max="5890" width="10.625" customWidth="1"/>
    <col min="5891" max="5891" width="6.5" customWidth="1"/>
    <col min="5892" max="5892" width="7.625" customWidth="1"/>
    <col min="5893" max="5893" width="2.625" customWidth="1"/>
    <col min="5894" max="5894" width="9.625" customWidth="1"/>
    <col min="5895" max="5895" width="7.5" customWidth="1"/>
    <col min="5896" max="5896" width="3.375" customWidth="1"/>
    <col min="5897" max="5897" width="8.625" customWidth="1"/>
    <col min="5898" max="5898" width="3.75" customWidth="1"/>
    <col min="5899" max="5899" width="2.5" customWidth="1"/>
    <col min="5900" max="5900" width="3.125" customWidth="1"/>
    <col min="5901" max="5901" width="4.75" customWidth="1"/>
    <col min="5902" max="5902" width="3.75" customWidth="1"/>
    <col min="5903" max="5903" width="8.875" customWidth="1"/>
    <col min="5904" max="5904" width="10.5" customWidth="1"/>
    <col min="5905" max="5905" width="3.875" customWidth="1"/>
    <col min="5906" max="5906" width="6" customWidth="1"/>
    <col min="5907" max="5907" width="2.625" customWidth="1"/>
    <col min="5908" max="5908" width="7.25" customWidth="1"/>
    <col min="5909" max="5909" width="3.75" customWidth="1"/>
    <col min="5910" max="5910" width="11.25" customWidth="1"/>
    <col min="6145" max="6145" width="4.75" customWidth="1"/>
    <col min="6146" max="6146" width="10.625" customWidth="1"/>
    <col min="6147" max="6147" width="6.5" customWidth="1"/>
    <col min="6148" max="6148" width="7.625" customWidth="1"/>
    <col min="6149" max="6149" width="2.625" customWidth="1"/>
    <col min="6150" max="6150" width="9.625" customWidth="1"/>
    <col min="6151" max="6151" width="7.5" customWidth="1"/>
    <col min="6152" max="6152" width="3.375" customWidth="1"/>
    <col min="6153" max="6153" width="8.625" customWidth="1"/>
    <col min="6154" max="6154" width="3.75" customWidth="1"/>
    <col min="6155" max="6155" width="2.5" customWidth="1"/>
    <col min="6156" max="6156" width="3.125" customWidth="1"/>
    <col min="6157" max="6157" width="4.75" customWidth="1"/>
    <col min="6158" max="6158" width="3.75" customWidth="1"/>
    <col min="6159" max="6159" width="8.875" customWidth="1"/>
    <col min="6160" max="6160" width="10.5" customWidth="1"/>
    <col min="6161" max="6161" width="3.875" customWidth="1"/>
    <col min="6162" max="6162" width="6" customWidth="1"/>
    <col min="6163" max="6163" width="2.625" customWidth="1"/>
    <col min="6164" max="6164" width="7.25" customWidth="1"/>
    <col min="6165" max="6165" width="3.75" customWidth="1"/>
    <col min="6166" max="6166" width="11.25" customWidth="1"/>
    <col min="6401" max="6401" width="4.75" customWidth="1"/>
    <col min="6402" max="6402" width="10.625" customWidth="1"/>
    <col min="6403" max="6403" width="6.5" customWidth="1"/>
    <col min="6404" max="6404" width="7.625" customWidth="1"/>
    <col min="6405" max="6405" width="2.625" customWidth="1"/>
    <col min="6406" max="6406" width="9.625" customWidth="1"/>
    <col min="6407" max="6407" width="7.5" customWidth="1"/>
    <col min="6408" max="6408" width="3.375" customWidth="1"/>
    <col min="6409" max="6409" width="8.625" customWidth="1"/>
    <col min="6410" max="6410" width="3.75" customWidth="1"/>
    <col min="6411" max="6411" width="2.5" customWidth="1"/>
    <col min="6412" max="6412" width="3.125" customWidth="1"/>
    <col min="6413" max="6413" width="4.75" customWidth="1"/>
    <col min="6414" max="6414" width="3.75" customWidth="1"/>
    <col min="6415" max="6415" width="8.875" customWidth="1"/>
    <col min="6416" max="6416" width="10.5" customWidth="1"/>
    <col min="6417" max="6417" width="3.875" customWidth="1"/>
    <col min="6418" max="6418" width="6" customWidth="1"/>
    <col min="6419" max="6419" width="2.625" customWidth="1"/>
    <col min="6420" max="6420" width="7.25" customWidth="1"/>
    <col min="6421" max="6421" width="3.75" customWidth="1"/>
    <col min="6422" max="6422" width="11.25" customWidth="1"/>
    <col min="6657" max="6657" width="4.75" customWidth="1"/>
    <col min="6658" max="6658" width="10.625" customWidth="1"/>
    <col min="6659" max="6659" width="6.5" customWidth="1"/>
    <col min="6660" max="6660" width="7.625" customWidth="1"/>
    <col min="6661" max="6661" width="2.625" customWidth="1"/>
    <col min="6662" max="6662" width="9.625" customWidth="1"/>
    <col min="6663" max="6663" width="7.5" customWidth="1"/>
    <col min="6664" max="6664" width="3.375" customWidth="1"/>
    <col min="6665" max="6665" width="8.625" customWidth="1"/>
    <col min="6666" max="6666" width="3.75" customWidth="1"/>
    <col min="6667" max="6667" width="2.5" customWidth="1"/>
    <col min="6668" max="6668" width="3.125" customWidth="1"/>
    <col min="6669" max="6669" width="4.75" customWidth="1"/>
    <col min="6670" max="6670" width="3.75" customWidth="1"/>
    <col min="6671" max="6671" width="8.875" customWidth="1"/>
    <col min="6672" max="6672" width="10.5" customWidth="1"/>
    <col min="6673" max="6673" width="3.875" customWidth="1"/>
    <col min="6674" max="6674" width="6" customWidth="1"/>
    <col min="6675" max="6675" width="2.625" customWidth="1"/>
    <col min="6676" max="6676" width="7.25" customWidth="1"/>
    <col min="6677" max="6677" width="3.75" customWidth="1"/>
    <col min="6678" max="6678" width="11.25" customWidth="1"/>
    <col min="6913" max="6913" width="4.75" customWidth="1"/>
    <col min="6914" max="6914" width="10.625" customWidth="1"/>
    <col min="6915" max="6915" width="6.5" customWidth="1"/>
    <col min="6916" max="6916" width="7.625" customWidth="1"/>
    <col min="6917" max="6917" width="2.625" customWidth="1"/>
    <col min="6918" max="6918" width="9.625" customWidth="1"/>
    <col min="6919" max="6919" width="7.5" customWidth="1"/>
    <col min="6920" max="6920" width="3.375" customWidth="1"/>
    <col min="6921" max="6921" width="8.625" customWidth="1"/>
    <col min="6922" max="6922" width="3.75" customWidth="1"/>
    <col min="6923" max="6923" width="2.5" customWidth="1"/>
    <col min="6924" max="6924" width="3.125" customWidth="1"/>
    <col min="6925" max="6925" width="4.75" customWidth="1"/>
    <col min="6926" max="6926" width="3.75" customWidth="1"/>
    <col min="6927" max="6927" width="8.875" customWidth="1"/>
    <col min="6928" max="6928" width="10.5" customWidth="1"/>
    <col min="6929" max="6929" width="3.875" customWidth="1"/>
    <col min="6930" max="6930" width="6" customWidth="1"/>
    <col min="6931" max="6931" width="2.625" customWidth="1"/>
    <col min="6932" max="6932" width="7.25" customWidth="1"/>
    <col min="6933" max="6933" width="3.75" customWidth="1"/>
    <col min="6934" max="6934" width="11.25" customWidth="1"/>
    <col min="7169" max="7169" width="4.75" customWidth="1"/>
    <col min="7170" max="7170" width="10.625" customWidth="1"/>
    <col min="7171" max="7171" width="6.5" customWidth="1"/>
    <col min="7172" max="7172" width="7.625" customWidth="1"/>
    <col min="7173" max="7173" width="2.625" customWidth="1"/>
    <col min="7174" max="7174" width="9.625" customWidth="1"/>
    <col min="7175" max="7175" width="7.5" customWidth="1"/>
    <col min="7176" max="7176" width="3.375" customWidth="1"/>
    <col min="7177" max="7177" width="8.625" customWidth="1"/>
    <col min="7178" max="7178" width="3.75" customWidth="1"/>
    <col min="7179" max="7179" width="2.5" customWidth="1"/>
    <col min="7180" max="7180" width="3.125" customWidth="1"/>
    <col min="7181" max="7181" width="4.75" customWidth="1"/>
    <col min="7182" max="7182" width="3.75" customWidth="1"/>
    <col min="7183" max="7183" width="8.875" customWidth="1"/>
    <col min="7184" max="7184" width="10.5" customWidth="1"/>
    <col min="7185" max="7185" width="3.875" customWidth="1"/>
    <col min="7186" max="7186" width="6" customWidth="1"/>
    <col min="7187" max="7187" width="2.625" customWidth="1"/>
    <col min="7188" max="7188" width="7.25" customWidth="1"/>
    <col min="7189" max="7189" width="3.75" customWidth="1"/>
    <col min="7190" max="7190" width="11.25" customWidth="1"/>
    <col min="7425" max="7425" width="4.75" customWidth="1"/>
    <col min="7426" max="7426" width="10.625" customWidth="1"/>
    <col min="7427" max="7427" width="6.5" customWidth="1"/>
    <col min="7428" max="7428" width="7.625" customWidth="1"/>
    <col min="7429" max="7429" width="2.625" customWidth="1"/>
    <col min="7430" max="7430" width="9.625" customWidth="1"/>
    <col min="7431" max="7431" width="7.5" customWidth="1"/>
    <col min="7432" max="7432" width="3.375" customWidth="1"/>
    <col min="7433" max="7433" width="8.625" customWidth="1"/>
    <col min="7434" max="7434" width="3.75" customWidth="1"/>
    <col min="7435" max="7435" width="2.5" customWidth="1"/>
    <col min="7436" max="7436" width="3.125" customWidth="1"/>
    <col min="7437" max="7437" width="4.75" customWidth="1"/>
    <col min="7438" max="7438" width="3.75" customWidth="1"/>
    <col min="7439" max="7439" width="8.875" customWidth="1"/>
    <col min="7440" max="7440" width="10.5" customWidth="1"/>
    <col min="7441" max="7441" width="3.875" customWidth="1"/>
    <col min="7442" max="7442" width="6" customWidth="1"/>
    <col min="7443" max="7443" width="2.625" customWidth="1"/>
    <col min="7444" max="7444" width="7.25" customWidth="1"/>
    <col min="7445" max="7445" width="3.75" customWidth="1"/>
    <col min="7446" max="7446" width="11.25" customWidth="1"/>
    <col min="7681" max="7681" width="4.75" customWidth="1"/>
    <col min="7682" max="7682" width="10.625" customWidth="1"/>
    <col min="7683" max="7683" width="6.5" customWidth="1"/>
    <col min="7684" max="7684" width="7.625" customWidth="1"/>
    <col min="7685" max="7685" width="2.625" customWidth="1"/>
    <col min="7686" max="7686" width="9.625" customWidth="1"/>
    <col min="7687" max="7687" width="7.5" customWidth="1"/>
    <col min="7688" max="7688" width="3.375" customWidth="1"/>
    <col min="7689" max="7689" width="8.625" customWidth="1"/>
    <col min="7690" max="7690" width="3.75" customWidth="1"/>
    <col min="7691" max="7691" width="2.5" customWidth="1"/>
    <col min="7692" max="7692" width="3.125" customWidth="1"/>
    <col min="7693" max="7693" width="4.75" customWidth="1"/>
    <col min="7694" max="7694" width="3.75" customWidth="1"/>
    <col min="7695" max="7695" width="8.875" customWidth="1"/>
    <col min="7696" max="7696" width="10.5" customWidth="1"/>
    <col min="7697" max="7697" width="3.875" customWidth="1"/>
    <col min="7698" max="7698" width="6" customWidth="1"/>
    <col min="7699" max="7699" width="2.625" customWidth="1"/>
    <col min="7700" max="7700" width="7.25" customWidth="1"/>
    <col min="7701" max="7701" width="3.75" customWidth="1"/>
    <col min="7702" max="7702" width="11.25" customWidth="1"/>
    <col min="7937" max="7937" width="4.75" customWidth="1"/>
    <col min="7938" max="7938" width="10.625" customWidth="1"/>
    <col min="7939" max="7939" width="6.5" customWidth="1"/>
    <col min="7940" max="7940" width="7.625" customWidth="1"/>
    <col min="7941" max="7941" width="2.625" customWidth="1"/>
    <col min="7942" max="7942" width="9.625" customWidth="1"/>
    <col min="7943" max="7943" width="7.5" customWidth="1"/>
    <col min="7944" max="7944" width="3.375" customWidth="1"/>
    <col min="7945" max="7945" width="8.625" customWidth="1"/>
    <col min="7946" max="7946" width="3.75" customWidth="1"/>
    <col min="7947" max="7947" width="2.5" customWidth="1"/>
    <col min="7948" max="7948" width="3.125" customWidth="1"/>
    <col min="7949" max="7949" width="4.75" customWidth="1"/>
    <col min="7950" max="7950" width="3.75" customWidth="1"/>
    <col min="7951" max="7951" width="8.875" customWidth="1"/>
    <col min="7952" max="7952" width="10.5" customWidth="1"/>
    <col min="7953" max="7953" width="3.875" customWidth="1"/>
    <col min="7954" max="7954" width="6" customWidth="1"/>
    <col min="7955" max="7955" width="2.625" customWidth="1"/>
    <col min="7956" max="7956" width="7.25" customWidth="1"/>
    <col min="7957" max="7957" width="3.75" customWidth="1"/>
    <col min="7958" max="7958" width="11.25" customWidth="1"/>
    <col min="8193" max="8193" width="4.75" customWidth="1"/>
    <col min="8194" max="8194" width="10.625" customWidth="1"/>
    <col min="8195" max="8195" width="6.5" customWidth="1"/>
    <col min="8196" max="8196" width="7.625" customWidth="1"/>
    <col min="8197" max="8197" width="2.625" customWidth="1"/>
    <col min="8198" max="8198" width="9.625" customWidth="1"/>
    <col min="8199" max="8199" width="7.5" customWidth="1"/>
    <col min="8200" max="8200" width="3.375" customWidth="1"/>
    <col min="8201" max="8201" width="8.625" customWidth="1"/>
    <col min="8202" max="8202" width="3.75" customWidth="1"/>
    <col min="8203" max="8203" width="2.5" customWidth="1"/>
    <col min="8204" max="8204" width="3.125" customWidth="1"/>
    <col min="8205" max="8205" width="4.75" customWidth="1"/>
    <col min="8206" max="8206" width="3.75" customWidth="1"/>
    <col min="8207" max="8207" width="8.875" customWidth="1"/>
    <col min="8208" max="8208" width="10.5" customWidth="1"/>
    <col min="8209" max="8209" width="3.875" customWidth="1"/>
    <col min="8210" max="8210" width="6" customWidth="1"/>
    <col min="8211" max="8211" width="2.625" customWidth="1"/>
    <col min="8212" max="8212" width="7.25" customWidth="1"/>
    <col min="8213" max="8213" width="3.75" customWidth="1"/>
    <col min="8214" max="8214" width="11.25" customWidth="1"/>
    <col min="8449" max="8449" width="4.75" customWidth="1"/>
    <col min="8450" max="8450" width="10.625" customWidth="1"/>
    <col min="8451" max="8451" width="6.5" customWidth="1"/>
    <col min="8452" max="8452" width="7.625" customWidth="1"/>
    <col min="8453" max="8453" width="2.625" customWidth="1"/>
    <col min="8454" max="8454" width="9.625" customWidth="1"/>
    <col min="8455" max="8455" width="7.5" customWidth="1"/>
    <col min="8456" max="8456" width="3.375" customWidth="1"/>
    <col min="8457" max="8457" width="8.625" customWidth="1"/>
    <col min="8458" max="8458" width="3.75" customWidth="1"/>
    <col min="8459" max="8459" width="2.5" customWidth="1"/>
    <col min="8460" max="8460" width="3.125" customWidth="1"/>
    <col min="8461" max="8461" width="4.75" customWidth="1"/>
    <col min="8462" max="8462" width="3.75" customWidth="1"/>
    <col min="8463" max="8463" width="8.875" customWidth="1"/>
    <col min="8464" max="8464" width="10.5" customWidth="1"/>
    <col min="8465" max="8465" width="3.875" customWidth="1"/>
    <col min="8466" max="8466" width="6" customWidth="1"/>
    <col min="8467" max="8467" width="2.625" customWidth="1"/>
    <col min="8468" max="8468" width="7.25" customWidth="1"/>
    <col min="8469" max="8469" width="3.75" customWidth="1"/>
    <col min="8470" max="8470" width="11.25" customWidth="1"/>
    <col min="8705" max="8705" width="4.75" customWidth="1"/>
    <col min="8706" max="8706" width="10.625" customWidth="1"/>
    <col min="8707" max="8707" width="6.5" customWidth="1"/>
    <col min="8708" max="8708" width="7.625" customWidth="1"/>
    <col min="8709" max="8709" width="2.625" customWidth="1"/>
    <col min="8710" max="8710" width="9.625" customWidth="1"/>
    <col min="8711" max="8711" width="7.5" customWidth="1"/>
    <col min="8712" max="8712" width="3.375" customWidth="1"/>
    <col min="8713" max="8713" width="8.625" customWidth="1"/>
    <col min="8714" max="8714" width="3.75" customWidth="1"/>
    <col min="8715" max="8715" width="2.5" customWidth="1"/>
    <col min="8716" max="8716" width="3.125" customWidth="1"/>
    <col min="8717" max="8717" width="4.75" customWidth="1"/>
    <col min="8718" max="8718" width="3.75" customWidth="1"/>
    <col min="8719" max="8719" width="8.875" customWidth="1"/>
    <col min="8720" max="8720" width="10.5" customWidth="1"/>
    <col min="8721" max="8721" width="3.875" customWidth="1"/>
    <col min="8722" max="8722" width="6" customWidth="1"/>
    <col min="8723" max="8723" width="2.625" customWidth="1"/>
    <col min="8724" max="8724" width="7.25" customWidth="1"/>
    <col min="8725" max="8725" width="3.75" customWidth="1"/>
    <col min="8726" max="8726" width="11.25" customWidth="1"/>
    <col min="8961" max="8961" width="4.75" customWidth="1"/>
    <col min="8962" max="8962" width="10.625" customWidth="1"/>
    <col min="8963" max="8963" width="6.5" customWidth="1"/>
    <col min="8964" max="8964" width="7.625" customWidth="1"/>
    <col min="8965" max="8965" width="2.625" customWidth="1"/>
    <col min="8966" max="8966" width="9.625" customWidth="1"/>
    <col min="8967" max="8967" width="7.5" customWidth="1"/>
    <col min="8968" max="8968" width="3.375" customWidth="1"/>
    <col min="8969" max="8969" width="8.625" customWidth="1"/>
    <col min="8970" max="8970" width="3.75" customWidth="1"/>
    <col min="8971" max="8971" width="2.5" customWidth="1"/>
    <col min="8972" max="8972" width="3.125" customWidth="1"/>
    <col min="8973" max="8973" width="4.75" customWidth="1"/>
    <col min="8974" max="8974" width="3.75" customWidth="1"/>
    <col min="8975" max="8975" width="8.875" customWidth="1"/>
    <col min="8976" max="8976" width="10.5" customWidth="1"/>
    <col min="8977" max="8977" width="3.875" customWidth="1"/>
    <col min="8978" max="8978" width="6" customWidth="1"/>
    <col min="8979" max="8979" width="2.625" customWidth="1"/>
    <col min="8980" max="8980" width="7.25" customWidth="1"/>
    <col min="8981" max="8981" width="3.75" customWidth="1"/>
    <col min="8982" max="8982" width="11.25" customWidth="1"/>
    <col min="9217" max="9217" width="4.75" customWidth="1"/>
    <col min="9218" max="9218" width="10.625" customWidth="1"/>
    <col min="9219" max="9219" width="6.5" customWidth="1"/>
    <col min="9220" max="9220" width="7.625" customWidth="1"/>
    <col min="9221" max="9221" width="2.625" customWidth="1"/>
    <col min="9222" max="9222" width="9.625" customWidth="1"/>
    <col min="9223" max="9223" width="7.5" customWidth="1"/>
    <col min="9224" max="9224" width="3.375" customWidth="1"/>
    <col min="9225" max="9225" width="8.625" customWidth="1"/>
    <col min="9226" max="9226" width="3.75" customWidth="1"/>
    <col min="9227" max="9227" width="2.5" customWidth="1"/>
    <col min="9228" max="9228" width="3.125" customWidth="1"/>
    <col min="9229" max="9229" width="4.75" customWidth="1"/>
    <col min="9230" max="9230" width="3.75" customWidth="1"/>
    <col min="9231" max="9231" width="8.875" customWidth="1"/>
    <col min="9232" max="9232" width="10.5" customWidth="1"/>
    <col min="9233" max="9233" width="3.875" customWidth="1"/>
    <col min="9234" max="9234" width="6" customWidth="1"/>
    <col min="9235" max="9235" width="2.625" customWidth="1"/>
    <col min="9236" max="9236" width="7.25" customWidth="1"/>
    <col min="9237" max="9237" width="3.75" customWidth="1"/>
    <col min="9238" max="9238" width="11.25" customWidth="1"/>
    <col min="9473" max="9473" width="4.75" customWidth="1"/>
    <col min="9474" max="9474" width="10.625" customWidth="1"/>
    <col min="9475" max="9475" width="6.5" customWidth="1"/>
    <col min="9476" max="9476" width="7.625" customWidth="1"/>
    <col min="9477" max="9477" width="2.625" customWidth="1"/>
    <col min="9478" max="9478" width="9.625" customWidth="1"/>
    <col min="9479" max="9479" width="7.5" customWidth="1"/>
    <col min="9480" max="9480" width="3.375" customWidth="1"/>
    <col min="9481" max="9481" width="8.625" customWidth="1"/>
    <col min="9482" max="9482" width="3.75" customWidth="1"/>
    <col min="9483" max="9483" width="2.5" customWidth="1"/>
    <col min="9484" max="9484" width="3.125" customWidth="1"/>
    <col min="9485" max="9485" width="4.75" customWidth="1"/>
    <col min="9486" max="9486" width="3.75" customWidth="1"/>
    <col min="9487" max="9487" width="8.875" customWidth="1"/>
    <col min="9488" max="9488" width="10.5" customWidth="1"/>
    <col min="9489" max="9489" width="3.875" customWidth="1"/>
    <col min="9490" max="9490" width="6" customWidth="1"/>
    <col min="9491" max="9491" width="2.625" customWidth="1"/>
    <col min="9492" max="9492" width="7.25" customWidth="1"/>
    <col min="9493" max="9493" width="3.75" customWidth="1"/>
    <col min="9494" max="9494" width="11.25" customWidth="1"/>
    <col min="9729" max="9729" width="4.75" customWidth="1"/>
    <col min="9730" max="9730" width="10.625" customWidth="1"/>
    <col min="9731" max="9731" width="6.5" customWidth="1"/>
    <col min="9732" max="9732" width="7.625" customWidth="1"/>
    <col min="9733" max="9733" width="2.625" customWidth="1"/>
    <col min="9734" max="9734" width="9.625" customWidth="1"/>
    <col min="9735" max="9735" width="7.5" customWidth="1"/>
    <col min="9736" max="9736" width="3.375" customWidth="1"/>
    <col min="9737" max="9737" width="8.625" customWidth="1"/>
    <col min="9738" max="9738" width="3.75" customWidth="1"/>
    <col min="9739" max="9739" width="2.5" customWidth="1"/>
    <col min="9740" max="9740" width="3.125" customWidth="1"/>
    <col min="9741" max="9741" width="4.75" customWidth="1"/>
    <col min="9742" max="9742" width="3.75" customWidth="1"/>
    <col min="9743" max="9743" width="8.875" customWidth="1"/>
    <col min="9744" max="9744" width="10.5" customWidth="1"/>
    <col min="9745" max="9745" width="3.875" customWidth="1"/>
    <col min="9746" max="9746" width="6" customWidth="1"/>
    <col min="9747" max="9747" width="2.625" customWidth="1"/>
    <col min="9748" max="9748" width="7.25" customWidth="1"/>
    <col min="9749" max="9749" width="3.75" customWidth="1"/>
    <col min="9750" max="9750" width="11.25" customWidth="1"/>
    <col min="9985" max="9985" width="4.75" customWidth="1"/>
    <col min="9986" max="9986" width="10.625" customWidth="1"/>
    <col min="9987" max="9987" width="6.5" customWidth="1"/>
    <col min="9988" max="9988" width="7.625" customWidth="1"/>
    <col min="9989" max="9989" width="2.625" customWidth="1"/>
    <col min="9990" max="9990" width="9.625" customWidth="1"/>
    <col min="9991" max="9991" width="7.5" customWidth="1"/>
    <col min="9992" max="9992" width="3.375" customWidth="1"/>
    <col min="9993" max="9993" width="8.625" customWidth="1"/>
    <col min="9994" max="9994" width="3.75" customWidth="1"/>
    <col min="9995" max="9995" width="2.5" customWidth="1"/>
    <col min="9996" max="9996" width="3.125" customWidth="1"/>
    <col min="9997" max="9997" width="4.75" customWidth="1"/>
    <col min="9998" max="9998" width="3.75" customWidth="1"/>
    <col min="9999" max="9999" width="8.875" customWidth="1"/>
    <col min="10000" max="10000" width="10.5" customWidth="1"/>
    <col min="10001" max="10001" width="3.875" customWidth="1"/>
    <col min="10002" max="10002" width="6" customWidth="1"/>
    <col min="10003" max="10003" width="2.625" customWidth="1"/>
    <col min="10004" max="10004" width="7.25" customWidth="1"/>
    <col min="10005" max="10005" width="3.75" customWidth="1"/>
    <col min="10006" max="10006" width="11.25" customWidth="1"/>
    <col min="10241" max="10241" width="4.75" customWidth="1"/>
    <col min="10242" max="10242" width="10.625" customWidth="1"/>
    <col min="10243" max="10243" width="6.5" customWidth="1"/>
    <col min="10244" max="10244" width="7.625" customWidth="1"/>
    <col min="10245" max="10245" width="2.625" customWidth="1"/>
    <col min="10246" max="10246" width="9.625" customWidth="1"/>
    <col min="10247" max="10247" width="7.5" customWidth="1"/>
    <col min="10248" max="10248" width="3.375" customWidth="1"/>
    <col min="10249" max="10249" width="8.625" customWidth="1"/>
    <col min="10250" max="10250" width="3.75" customWidth="1"/>
    <col min="10251" max="10251" width="2.5" customWidth="1"/>
    <col min="10252" max="10252" width="3.125" customWidth="1"/>
    <col min="10253" max="10253" width="4.75" customWidth="1"/>
    <col min="10254" max="10254" width="3.75" customWidth="1"/>
    <col min="10255" max="10255" width="8.875" customWidth="1"/>
    <col min="10256" max="10256" width="10.5" customWidth="1"/>
    <col min="10257" max="10257" width="3.875" customWidth="1"/>
    <col min="10258" max="10258" width="6" customWidth="1"/>
    <col min="10259" max="10259" width="2.625" customWidth="1"/>
    <col min="10260" max="10260" width="7.25" customWidth="1"/>
    <col min="10261" max="10261" width="3.75" customWidth="1"/>
    <col min="10262" max="10262" width="11.25" customWidth="1"/>
    <col min="10497" max="10497" width="4.75" customWidth="1"/>
    <col min="10498" max="10498" width="10.625" customWidth="1"/>
    <col min="10499" max="10499" width="6.5" customWidth="1"/>
    <col min="10500" max="10500" width="7.625" customWidth="1"/>
    <col min="10501" max="10501" width="2.625" customWidth="1"/>
    <col min="10502" max="10502" width="9.625" customWidth="1"/>
    <col min="10503" max="10503" width="7.5" customWidth="1"/>
    <col min="10504" max="10504" width="3.375" customWidth="1"/>
    <col min="10505" max="10505" width="8.625" customWidth="1"/>
    <col min="10506" max="10506" width="3.75" customWidth="1"/>
    <col min="10507" max="10507" width="2.5" customWidth="1"/>
    <col min="10508" max="10508" width="3.125" customWidth="1"/>
    <col min="10509" max="10509" width="4.75" customWidth="1"/>
    <col min="10510" max="10510" width="3.75" customWidth="1"/>
    <col min="10511" max="10511" width="8.875" customWidth="1"/>
    <col min="10512" max="10512" width="10.5" customWidth="1"/>
    <col min="10513" max="10513" width="3.875" customWidth="1"/>
    <col min="10514" max="10514" width="6" customWidth="1"/>
    <col min="10515" max="10515" width="2.625" customWidth="1"/>
    <col min="10516" max="10516" width="7.25" customWidth="1"/>
    <col min="10517" max="10517" width="3.75" customWidth="1"/>
    <col min="10518" max="10518" width="11.25" customWidth="1"/>
    <col min="10753" max="10753" width="4.75" customWidth="1"/>
    <col min="10754" max="10754" width="10.625" customWidth="1"/>
    <col min="10755" max="10755" width="6.5" customWidth="1"/>
    <col min="10756" max="10756" width="7.625" customWidth="1"/>
    <col min="10757" max="10757" width="2.625" customWidth="1"/>
    <col min="10758" max="10758" width="9.625" customWidth="1"/>
    <col min="10759" max="10759" width="7.5" customWidth="1"/>
    <col min="10760" max="10760" width="3.375" customWidth="1"/>
    <col min="10761" max="10761" width="8.625" customWidth="1"/>
    <col min="10762" max="10762" width="3.75" customWidth="1"/>
    <col min="10763" max="10763" width="2.5" customWidth="1"/>
    <col min="10764" max="10764" width="3.125" customWidth="1"/>
    <col min="10765" max="10765" width="4.75" customWidth="1"/>
    <col min="10766" max="10766" width="3.75" customWidth="1"/>
    <col min="10767" max="10767" width="8.875" customWidth="1"/>
    <col min="10768" max="10768" width="10.5" customWidth="1"/>
    <col min="10769" max="10769" width="3.875" customWidth="1"/>
    <col min="10770" max="10770" width="6" customWidth="1"/>
    <col min="10771" max="10771" width="2.625" customWidth="1"/>
    <col min="10772" max="10772" width="7.25" customWidth="1"/>
    <col min="10773" max="10773" width="3.75" customWidth="1"/>
    <col min="10774" max="10774" width="11.25" customWidth="1"/>
    <col min="11009" max="11009" width="4.75" customWidth="1"/>
    <col min="11010" max="11010" width="10.625" customWidth="1"/>
    <col min="11011" max="11011" width="6.5" customWidth="1"/>
    <col min="11012" max="11012" width="7.625" customWidth="1"/>
    <col min="11013" max="11013" width="2.625" customWidth="1"/>
    <col min="11014" max="11014" width="9.625" customWidth="1"/>
    <col min="11015" max="11015" width="7.5" customWidth="1"/>
    <col min="11016" max="11016" width="3.375" customWidth="1"/>
    <col min="11017" max="11017" width="8.625" customWidth="1"/>
    <col min="11018" max="11018" width="3.75" customWidth="1"/>
    <col min="11019" max="11019" width="2.5" customWidth="1"/>
    <col min="11020" max="11020" width="3.125" customWidth="1"/>
    <col min="11021" max="11021" width="4.75" customWidth="1"/>
    <col min="11022" max="11022" width="3.75" customWidth="1"/>
    <col min="11023" max="11023" width="8.875" customWidth="1"/>
    <col min="11024" max="11024" width="10.5" customWidth="1"/>
    <col min="11025" max="11025" width="3.875" customWidth="1"/>
    <col min="11026" max="11026" width="6" customWidth="1"/>
    <col min="11027" max="11027" width="2.625" customWidth="1"/>
    <col min="11028" max="11028" width="7.25" customWidth="1"/>
    <col min="11029" max="11029" width="3.75" customWidth="1"/>
    <col min="11030" max="11030" width="11.25" customWidth="1"/>
    <col min="11265" max="11265" width="4.75" customWidth="1"/>
    <col min="11266" max="11266" width="10.625" customWidth="1"/>
    <col min="11267" max="11267" width="6.5" customWidth="1"/>
    <col min="11268" max="11268" width="7.625" customWidth="1"/>
    <col min="11269" max="11269" width="2.625" customWidth="1"/>
    <col min="11270" max="11270" width="9.625" customWidth="1"/>
    <col min="11271" max="11271" width="7.5" customWidth="1"/>
    <col min="11272" max="11272" width="3.375" customWidth="1"/>
    <col min="11273" max="11273" width="8.625" customWidth="1"/>
    <col min="11274" max="11274" width="3.75" customWidth="1"/>
    <col min="11275" max="11275" width="2.5" customWidth="1"/>
    <col min="11276" max="11276" width="3.125" customWidth="1"/>
    <col min="11277" max="11277" width="4.75" customWidth="1"/>
    <col min="11278" max="11278" width="3.75" customWidth="1"/>
    <col min="11279" max="11279" width="8.875" customWidth="1"/>
    <col min="11280" max="11280" width="10.5" customWidth="1"/>
    <col min="11281" max="11281" width="3.875" customWidth="1"/>
    <col min="11282" max="11282" width="6" customWidth="1"/>
    <col min="11283" max="11283" width="2.625" customWidth="1"/>
    <col min="11284" max="11284" width="7.25" customWidth="1"/>
    <col min="11285" max="11285" width="3.75" customWidth="1"/>
    <col min="11286" max="11286" width="11.25" customWidth="1"/>
    <col min="11521" max="11521" width="4.75" customWidth="1"/>
    <col min="11522" max="11522" width="10.625" customWidth="1"/>
    <col min="11523" max="11523" width="6.5" customWidth="1"/>
    <col min="11524" max="11524" width="7.625" customWidth="1"/>
    <col min="11525" max="11525" width="2.625" customWidth="1"/>
    <col min="11526" max="11526" width="9.625" customWidth="1"/>
    <col min="11527" max="11527" width="7.5" customWidth="1"/>
    <col min="11528" max="11528" width="3.375" customWidth="1"/>
    <col min="11529" max="11529" width="8.625" customWidth="1"/>
    <col min="11530" max="11530" width="3.75" customWidth="1"/>
    <col min="11531" max="11531" width="2.5" customWidth="1"/>
    <col min="11532" max="11532" width="3.125" customWidth="1"/>
    <col min="11533" max="11533" width="4.75" customWidth="1"/>
    <col min="11534" max="11534" width="3.75" customWidth="1"/>
    <col min="11535" max="11535" width="8.875" customWidth="1"/>
    <col min="11536" max="11536" width="10.5" customWidth="1"/>
    <col min="11537" max="11537" width="3.875" customWidth="1"/>
    <col min="11538" max="11538" width="6" customWidth="1"/>
    <col min="11539" max="11539" width="2.625" customWidth="1"/>
    <col min="11540" max="11540" width="7.25" customWidth="1"/>
    <col min="11541" max="11541" width="3.75" customWidth="1"/>
    <col min="11542" max="11542" width="11.25" customWidth="1"/>
    <col min="11777" max="11777" width="4.75" customWidth="1"/>
    <col min="11778" max="11778" width="10.625" customWidth="1"/>
    <col min="11779" max="11779" width="6.5" customWidth="1"/>
    <col min="11780" max="11780" width="7.625" customWidth="1"/>
    <col min="11781" max="11781" width="2.625" customWidth="1"/>
    <col min="11782" max="11782" width="9.625" customWidth="1"/>
    <col min="11783" max="11783" width="7.5" customWidth="1"/>
    <col min="11784" max="11784" width="3.375" customWidth="1"/>
    <col min="11785" max="11785" width="8.625" customWidth="1"/>
    <col min="11786" max="11786" width="3.75" customWidth="1"/>
    <col min="11787" max="11787" width="2.5" customWidth="1"/>
    <col min="11788" max="11788" width="3.125" customWidth="1"/>
    <col min="11789" max="11789" width="4.75" customWidth="1"/>
    <col min="11790" max="11790" width="3.75" customWidth="1"/>
    <col min="11791" max="11791" width="8.875" customWidth="1"/>
    <col min="11792" max="11792" width="10.5" customWidth="1"/>
    <col min="11793" max="11793" width="3.875" customWidth="1"/>
    <col min="11794" max="11794" width="6" customWidth="1"/>
    <col min="11795" max="11795" width="2.625" customWidth="1"/>
    <col min="11796" max="11796" width="7.25" customWidth="1"/>
    <col min="11797" max="11797" width="3.75" customWidth="1"/>
    <col min="11798" max="11798" width="11.25" customWidth="1"/>
    <col min="12033" max="12033" width="4.75" customWidth="1"/>
    <col min="12034" max="12034" width="10.625" customWidth="1"/>
    <col min="12035" max="12035" width="6.5" customWidth="1"/>
    <col min="12036" max="12036" width="7.625" customWidth="1"/>
    <col min="12037" max="12037" width="2.625" customWidth="1"/>
    <col min="12038" max="12038" width="9.625" customWidth="1"/>
    <col min="12039" max="12039" width="7.5" customWidth="1"/>
    <col min="12040" max="12040" width="3.375" customWidth="1"/>
    <col min="12041" max="12041" width="8.625" customWidth="1"/>
    <col min="12042" max="12042" width="3.75" customWidth="1"/>
    <col min="12043" max="12043" width="2.5" customWidth="1"/>
    <col min="12044" max="12044" width="3.125" customWidth="1"/>
    <col min="12045" max="12045" width="4.75" customWidth="1"/>
    <col min="12046" max="12046" width="3.75" customWidth="1"/>
    <col min="12047" max="12047" width="8.875" customWidth="1"/>
    <col min="12048" max="12048" width="10.5" customWidth="1"/>
    <col min="12049" max="12049" width="3.875" customWidth="1"/>
    <col min="12050" max="12050" width="6" customWidth="1"/>
    <col min="12051" max="12051" width="2.625" customWidth="1"/>
    <col min="12052" max="12052" width="7.25" customWidth="1"/>
    <col min="12053" max="12053" width="3.75" customWidth="1"/>
    <col min="12054" max="12054" width="11.25" customWidth="1"/>
    <col min="12289" max="12289" width="4.75" customWidth="1"/>
    <col min="12290" max="12290" width="10.625" customWidth="1"/>
    <col min="12291" max="12291" width="6.5" customWidth="1"/>
    <col min="12292" max="12292" width="7.625" customWidth="1"/>
    <col min="12293" max="12293" width="2.625" customWidth="1"/>
    <col min="12294" max="12294" width="9.625" customWidth="1"/>
    <col min="12295" max="12295" width="7.5" customWidth="1"/>
    <col min="12296" max="12296" width="3.375" customWidth="1"/>
    <col min="12297" max="12297" width="8.625" customWidth="1"/>
    <col min="12298" max="12298" width="3.75" customWidth="1"/>
    <col min="12299" max="12299" width="2.5" customWidth="1"/>
    <col min="12300" max="12300" width="3.125" customWidth="1"/>
    <col min="12301" max="12301" width="4.75" customWidth="1"/>
    <col min="12302" max="12302" width="3.75" customWidth="1"/>
    <col min="12303" max="12303" width="8.875" customWidth="1"/>
    <col min="12304" max="12304" width="10.5" customWidth="1"/>
    <col min="12305" max="12305" width="3.875" customWidth="1"/>
    <col min="12306" max="12306" width="6" customWidth="1"/>
    <col min="12307" max="12307" width="2.625" customWidth="1"/>
    <col min="12308" max="12308" width="7.25" customWidth="1"/>
    <col min="12309" max="12309" width="3.75" customWidth="1"/>
    <col min="12310" max="12310" width="11.25" customWidth="1"/>
    <col min="12545" max="12545" width="4.75" customWidth="1"/>
    <col min="12546" max="12546" width="10.625" customWidth="1"/>
    <col min="12547" max="12547" width="6.5" customWidth="1"/>
    <col min="12548" max="12548" width="7.625" customWidth="1"/>
    <col min="12549" max="12549" width="2.625" customWidth="1"/>
    <col min="12550" max="12550" width="9.625" customWidth="1"/>
    <col min="12551" max="12551" width="7.5" customWidth="1"/>
    <col min="12552" max="12552" width="3.375" customWidth="1"/>
    <col min="12553" max="12553" width="8.625" customWidth="1"/>
    <col min="12554" max="12554" width="3.75" customWidth="1"/>
    <col min="12555" max="12555" width="2.5" customWidth="1"/>
    <col min="12556" max="12556" width="3.125" customWidth="1"/>
    <col min="12557" max="12557" width="4.75" customWidth="1"/>
    <col min="12558" max="12558" width="3.75" customWidth="1"/>
    <col min="12559" max="12559" width="8.875" customWidth="1"/>
    <col min="12560" max="12560" width="10.5" customWidth="1"/>
    <col min="12561" max="12561" width="3.875" customWidth="1"/>
    <col min="12562" max="12562" width="6" customWidth="1"/>
    <col min="12563" max="12563" width="2.625" customWidth="1"/>
    <col min="12564" max="12564" width="7.25" customWidth="1"/>
    <col min="12565" max="12565" width="3.75" customWidth="1"/>
    <col min="12566" max="12566" width="11.25" customWidth="1"/>
    <col min="12801" max="12801" width="4.75" customWidth="1"/>
    <col min="12802" max="12802" width="10.625" customWidth="1"/>
    <col min="12803" max="12803" width="6.5" customWidth="1"/>
    <col min="12804" max="12804" width="7.625" customWidth="1"/>
    <col min="12805" max="12805" width="2.625" customWidth="1"/>
    <col min="12806" max="12806" width="9.625" customWidth="1"/>
    <col min="12807" max="12807" width="7.5" customWidth="1"/>
    <col min="12808" max="12808" width="3.375" customWidth="1"/>
    <col min="12809" max="12809" width="8.625" customWidth="1"/>
    <col min="12810" max="12810" width="3.75" customWidth="1"/>
    <col min="12811" max="12811" width="2.5" customWidth="1"/>
    <col min="12812" max="12812" width="3.125" customWidth="1"/>
    <col min="12813" max="12813" width="4.75" customWidth="1"/>
    <col min="12814" max="12814" width="3.75" customWidth="1"/>
    <col min="12815" max="12815" width="8.875" customWidth="1"/>
    <col min="12816" max="12816" width="10.5" customWidth="1"/>
    <col min="12817" max="12817" width="3.875" customWidth="1"/>
    <col min="12818" max="12818" width="6" customWidth="1"/>
    <col min="12819" max="12819" width="2.625" customWidth="1"/>
    <col min="12820" max="12820" width="7.25" customWidth="1"/>
    <col min="12821" max="12821" width="3.75" customWidth="1"/>
    <col min="12822" max="12822" width="11.25" customWidth="1"/>
    <col min="13057" max="13057" width="4.75" customWidth="1"/>
    <col min="13058" max="13058" width="10.625" customWidth="1"/>
    <col min="13059" max="13059" width="6.5" customWidth="1"/>
    <col min="13060" max="13060" width="7.625" customWidth="1"/>
    <col min="13061" max="13061" width="2.625" customWidth="1"/>
    <col min="13062" max="13062" width="9.625" customWidth="1"/>
    <col min="13063" max="13063" width="7.5" customWidth="1"/>
    <col min="13064" max="13064" width="3.375" customWidth="1"/>
    <col min="13065" max="13065" width="8.625" customWidth="1"/>
    <col min="13066" max="13066" width="3.75" customWidth="1"/>
    <col min="13067" max="13067" width="2.5" customWidth="1"/>
    <col min="13068" max="13068" width="3.125" customWidth="1"/>
    <col min="13069" max="13069" width="4.75" customWidth="1"/>
    <col min="13070" max="13070" width="3.75" customWidth="1"/>
    <col min="13071" max="13071" width="8.875" customWidth="1"/>
    <col min="13072" max="13072" width="10.5" customWidth="1"/>
    <col min="13073" max="13073" width="3.875" customWidth="1"/>
    <col min="13074" max="13074" width="6" customWidth="1"/>
    <col min="13075" max="13075" width="2.625" customWidth="1"/>
    <col min="13076" max="13076" width="7.25" customWidth="1"/>
    <col min="13077" max="13077" width="3.75" customWidth="1"/>
    <col min="13078" max="13078" width="11.25" customWidth="1"/>
    <col min="13313" max="13313" width="4.75" customWidth="1"/>
    <col min="13314" max="13314" width="10.625" customWidth="1"/>
    <col min="13315" max="13315" width="6.5" customWidth="1"/>
    <col min="13316" max="13316" width="7.625" customWidth="1"/>
    <col min="13317" max="13317" width="2.625" customWidth="1"/>
    <col min="13318" max="13318" width="9.625" customWidth="1"/>
    <col min="13319" max="13319" width="7.5" customWidth="1"/>
    <col min="13320" max="13320" width="3.375" customWidth="1"/>
    <col min="13321" max="13321" width="8.625" customWidth="1"/>
    <col min="13322" max="13322" width="3.75" customWidth="1"/>
    <col min="13323" max="13323" width="2.5" customWidth="1"/>
    <col min="13324" max="13324" width="3.125" customWidth="1"/>
    <col min="13325" max="13325" width="4.75" customWidth="1"/>
    <col min="13326" max="13326" width="3.75" customWidth="1"/>
    <col min="13327" max="13327" width="8.875" customWidth="1"/>
    <col min="13328" max="13328" width="10.5" customWidth="1"/>
    <col min="13329" max="13329" width="3.875" customWidth="1"/>
    <col min="13330" max="13330" width="6" customWidth="1"/>
    <col min="13331" max="13331" width="2.625" customWidth="1"/>
    <col min="13332" max="13332" width="7.25" customWidth="1"/>
    <col min="13333" max="13333" width="3.75" customWidth="1"/>
    <col min="13334" max="13334" width="11.25" customWidth="1"/>
    <col min="13569" max="13569" width="4.75" customWidth="1"/>
    <col min="13570" max="13570" width="10.625" customWidth="1"/>
    <col min="13571" max="13571" width="6.5" customWidth="1"/>
    <col min="13572" max="13572" width="7.625" customWidth="1"/>
    <col min="13573" max="13573" width="2.625" customWidth="1"/>
    <col min="13574" max="13574" width="9.625" customWidth="1"/>
    <col min="13575" max="13575" width="7.5" customWidth="1"/>
    <col min="13576" max="13576" width="3.375" customWidth="1"/>
    <col min="13577" max="13577" width="8.625" customWidth="1"/>
    <col min="13578" max="13578" width="3.75" customWidth="1"/>
    <col min="13579" max="13579" width="2.5" customWidth="1"/>
    <col min="13580" max="13580" width="3.125" customWidth="1"/>
    <col min="13581" max="13581" width="4.75" customWidth="1"/>
    <col min="13582" max="13582" width="3.75" customWidth="1"/>
    <col min="13583" max="13583" width="8.875" customWidth="1"/>
    <col min="13584" max="13584" width="10.5" customWidth="1"/>
    <col min="13585" max="13585" width="3.875" customWidth="1"/>
    <col min="13586" max="13586" width="6" customWidth="1"/>
    <col min="13587" max="13587" width="2.625" customWidth="1"/>
    <col min="13588" max="13588" width="7.25" customWidth="1"/>
    <col min="13589" max="13589" width="3.75" customWidth="1"/>
    <col min="13590" max="13590" width="11.25" customWidth="1"/>
    <col min="13825" max="13825" width="4.75" customWidth="1"/>
    <col min="13826" max="13826" width="10.625" customWidth="1"/>
    <col min="13827" max="13827" width="6.5" customWidth="1"/>
    <col min="13828" max="13828" width="7.625" customWidth="1"/>
    <col min="13829" max="13829" width="2.625" customWidth="1"/>
    <col min="13830" max="13830" width="9.625" customWidth="1"/>
    <col min="13831" max="13831" width="7.5" customWidth="1"/>
    <col min="13832" max="13832" width="3.375" customWidth="1"/>
    <col min="13833" max="13833" width="8.625" customWidth="1"/>
    <col min="13834" max="13834" width="3.75" customWidth="1"/>
    <col min="13835" max="13835" width="2.5" customWidth="1"/>
    <col min="13836" max="13836" width="3.125" customWidth="1"/>
    <col min="13837" max="13837" width="4.75" customWidth="1"/>
    <col min="13838" max="13838" width="3.75" customWidth="1"/>
    <col min="13839" max="13839" width="8.875" customWidth="1"/>
    <col min="13840" max="13840" width="10.5" customWidth="1"/>
    <col min="13841" max="13841" width="3.875" customWidth="1"/>
    <col min="13842" max="13842" width="6" customWidth="1"/>
    <col min="13843" max="13843" width="2.625" customWidth="1"/>
    <col min="13844" max="13844" width="7.25" customWidth="1"/>
    <col min="13845" max="13845" width="3.75" customWidth="1"/>
    <col min="13846" max="13846" width="11.25" customWidth="1"/>
    <col min="14081" max="14081" width="4.75" customWidth="1"/>
    <col min="14082" max="14082" width="10.625" customWidth="1"/>
    <col min="14083" max="14083" width="6.5" customWidth="1"/>
    <col min="14084" max="14084" width="7.625" customWidth="1"/>
    <col min="14085" max="14085" width="2.625" customWidth="1"/>
    <col min="14086" max="14086" width="9.625" customWidth="1"/>
    <col min="14087" max="14087" width="7.5" customWidth="1"/>
    <col min="14088" max="14088" width="3.375" customWidth="1"/>
    <col min="14089" max="14089" width="8.625" customWidth="1"/>
    <col min="14090" max="14090" width="3.75" customWidth="1"/>
    <col min="14091" max="14091" width="2.5" customWidth="1"/>
    <col min="14092" max="14092" width="3.125" customWidth="1"/>
    <col min="14093" max="14093" width="4.75" customWidth="1"/>
    <col min="14094" max="14094" width="3.75" customWidth="1"/>
    <col min="14095" max="14095" width="8.875" customWidth="1"/>
    <col min="14096" max="14096" width="10.5" customWidth="1"/>
    <col min="14097" max="14097" width="3.875" customWidth="1"/>
    <col min="14098" max="14098" width="6" customWidth="1"/>
    <col min="14099" max="14099" width="2.625" customWidth="1"/>
    <col min="14100" max="14100" width="7.25" customWidth="1"/>
    <col min="14101" max="14101" width="3.75" customWidth="1"/>
    <col min="14102" max="14102" width="11.25" customWidth="1"/>
    <col min="14337" max="14337" width="4.75" customWidth="1"/>
    <col min="14338" max="14338" width="10.625" customWidth="1"/>
    <col min="14339" max="14339" width="6.5" customWidth="1"/>
    <col min="14340" max="14340" width="7.625" customWidth="1"/>
    <col min="14341" max="14341" width="2.625" customWidth="1"/>
    <col min="14342" max="14342" width="9.625" customWidth="1"/>
    <col min="14343" max="14343" width="7.5" customWidth="1"/>
    <col min="14344" max="14344" width="3.375" customWidth="1"/>
    <col min="14345" max="14345" width="8.625" customWidth="1"/>
    <col min="14346" max="14346" width="3.75" customWidth="1"/>
    <col min="14347" max="14347" width="2.5" customWidth="1"/>
    <col min="14348" max="14348" width="3.125" customWidth="1"/>
    <col min="14349" max="14349" width="4.75" customWidth="1"/>
    <col min="14350" max="14350" width="3.75" customWidth="1"/>
    <col min="14351" max="14351" width="8.875" customWidth="1"/>
    <col min="14352" max="14352" width="10.5" customWidth="1"/>
    <col min="14353" max="14353" width="3.875" customWidth="1"/>
    <col min="14354" max="14354" width="6" customWidth="1"/>
    <col min="14355" max="14355" width="2.625" customWidth="1"/>
    <col min="14356" max="14356" width="7.25" customWidth="1"/>
    <col min="14357" max="14357" width="3.75" customWidth="1"/>
    <col min="14358" max="14358" width="11.25" customWidth="1"/>
    <col min="14593" max="14593" width="4.75" customWidth="1"/>
    <col min="14594" max="14594" width="10.625" customWidth="1"/>
    <col min="14595" max="14595" width="6.5" customWidth="1"/>
    <col min="14596" max="14596" width="7.625" customWidth="1"/>
    <col min="14597" max="14597" width="2.625" customWidth="1"/>
    <col min="14598" max="14598" width="9.625" customWidth="1"/>
    <col min="14599" max="14599" width="7.5" customWidth="1"/>
    <col min="14600" max="14600" width="3.375" customWidth="1"/>
    <col min="14601" max="14601" width="8.625" customWidth="1"/>
    <col min="14602" max="14602" width="3.75" customWidth="1"/>
    <col min="14603" max="14603" width="2.5" customWidth="1"/>
    <col min="14604" max="14604" width="3.125" customWidth="1"/>
    <col min="14605" max="14605" width="4.75" customWidth="1"/>
    <col min="14606" max="14606" width="3.75" customWidth="1"/>
    <col min="14607" max="14607" width="8.875" customWidth="1"/>
    <col min="14608" max="14608" width="10.5" customWidth="1"/>
    <col min="14609" max="14609" width="3.875" customWidth="1"/>
    <col min="14610" max="14610" width="6" customWidth="1"/>
    <col min="14611" max="14611" width="2.625" customWidth="1"/>
    <col min="14612" max="14612" width="7.25" customWidth="1"/>
    <col min="14613" max="14613" width="3.75" customWidth="1"/>
    <col min="14614" max="14614" width="11.25" customWidth="1"/>
    <col min="14849" max="14849" width="4.75" customWidth="1"/>
    <col min="14850" max="14850" width="10.625" customWidth="1"/>
    <col min="14851" max="14851" width="6.5" customWidth="1"/>
    <col min="14852" max="14852" width="7.625" customWidth="1"/>
    <col min="14853" max="14853" width="2.625" customWidth="1"/>
    <col min="14854" max="14854" width="9.625" customWidth="1"/>
    <col min="14855" max="14855" width="7.5" customWidth="1"/>
    <col min="14856" max="14856" width="3.375" customWidth="1"/>
    <col min="14857" max="14857" width="8.625" customWidth="1"/>
    <col min="14858" max="14858" width="3.75" customWidth="1"/>
    <col min="14859" max="14859" width="2.5" customWidth="1"/>
    <col min="14860" max="14860" width="3.125" customWidth="1"/>
    <col min="14861" max="14861" width="4.75" customWidth="1"/>
    <col min="14862" max="14862" width="3.75" customWidth="1"/>
    <col min="14863" max="14863" width="8.875" customWidth="1"/>
    <col min="14864" max="14864" width="10.5" customWidth="1"/>
    <col min="14865" max="14865" width="3.875" customWidth="1"/>
    <col min="14866" max="14866" width="6" customWidth="1"/>
    <col min="14867" max="14867" width="2.625" customWidth="1"/>
    <col min="14868" max="14868" width="7.25" customWidth="1"/>
    <col min="14869" max="14869" width="3.75" customWidth="1"/>
    <col min="14870" max="14870" width="11.25" customWidth="1"/>
    <col min="15105" max="15105" width="4.75" customWidth="1"/>
    <col min="15106" max="15106" width="10.625" customWidth="1"/>
    <col min="15107" max="15107" width="6.5" customWidth="1"/>
    <col min="15108" max="15108" width="7.625" customWidth="1"/>
    <col min="15109" max="15109" width="2.625" customWidth="1"/>
    <col min="15110" max="15110" width="9.625" customWidth="1"/>
    <col min="15111" max="15111" width="7.5" customWidth="1"/>
    <col min="15112" max="15112" width="3.375" customWidth="1"/>
    <col min="15113" max="15113" width="8.625" customWidth="1"/>
    <col min="15114" max="15114" width="3.75" customWidth="1"/>
    <col min="15115" max="15115" width="2.5" customWidth="1"/>
    <col min="15116" max="15116" width="3.125" customWidth="1"/>
    <col min="15117" max="15117" width="4.75" customWidth="1"/>
    <col min="15118" max="15118" width="3.75" customWidth="1"/>
    <col min="15119" max="15119" width="8.875" customWidth="1"/>
    <col min="15120" max="15120" width="10.5" customWidth="1"/>
    <col min="15121" max="15121" width="3.875" customWidth="1"/>
    <col min="15122" max="15122" width="6" customWidth="1"/>
    <col min="15123" max="15123" width="2.625" customWidth="1"/>
    <col min="15124" max="15124" width="7.25" customWidth="1"/>
    <col min="15125" max="15125" width="3.75" customWidth="1"/>
    <col min="15126" max="15126" width="11.25" customWidth="1"/>
    <col min="15361" max="15361" width="4.75" customWidth="1"/>
    <col min="15362" max="15362" width="10.625" customWidth="1"/>
    <col min="15363" max="15363" width="6.5" customWidth="1"/>
    <col min="15364" max="15364" width="7.625" customWidth="1"/>
    <col min="15365" max="15365" width="2.625" customWidth="1"/>
    <col min="15366" max="15366" width="9.625" customWidth="1"/>
    <col min="15367" max="15367" width="7.5" customWidth="1"/>
    <col min="15368" max="15368" width="3.375" customWidth="1"/>
    <col min="15369" max="15369" width="8.625" customWidth="1"/>
    <col min="15370" max="15370" width="3.75" customWidth="1"/>
    <col min="15371" max="15371" width="2.5" customWidth="1"/>
    <col min="15372" max="15372" width="3.125" customWidth="1"/>
    <col min="15373" max="15373" width="4.75" customWidth="1"/>
    <col min="15374" max="15374" width="3.75" customWidth="1"/>
    <col min="15375" max="15375" width="8.875" customWidth="1"/>
    <col min="15376" max="15376" width="10.5" customWidth="1"/>
    <col min="15377" max="15377" width="3.875" customWidth="1"/>
    <col min="15378" max="15378" width="6" customWidth="1"/>
    <col min="15379" max="15379" width="2.625" customWidth="1"/>
    <col min="15380" max="15380" width="7.25" customWidth="1"/>
    <col min="15381" max="15381" width="3.75" customWidth="1"/>
    <col min="15382" max="15382" width="11.25" customWidth="1"/>
    <col min="15617" max="15617" width="4.75" customWidth="1"/>
    <col min="15618" max="15618" width="10.625" customWidth="1"/>
    <col min="15619" max="15619" width="6.5" customWidth="1"/>
    <col min="15620" max="15620" width="7.625" customWidth="1"/>
    <col min="15621" max="15621" width="2.625" customWidth="1"/>
    <col min="15622" max="15622" width="9.625" customWidth="1"/>
    <col min="15623" max="15623" width="7.5" customWidth="1"/>
    <col min="15624" max="15624" width="3.375" customWidth="1"/>
    <col min="15625" max="15625" width="8.625" customWidth="1"/>
    <col min="15626" max="15626" width="3.75" customWidth="1"/>
    <col min="15627" max="15627" width="2.5" customWidth="1"/>
    <col min="15628" max="15628" width="3.125" customWidth="1"/>
    <col min="15629" max="15629" width="4.75" customWidth="1"/>
    <col min="15630" max="15630" width="3.75" customWidth="1"/>
    <col min="15631" max="15631" width="8.875" customWidth="1"/>
    <col min="15632" max="15632" width="10.5" customWidth="1"/>
    <col min="15633" max="15633" width="3.875" customWidth="1"/>
    <col min="15634" max="15634" width="6" customWidth="1"/>
    <col min="15635" max="15635" width="2.625" customWidth="1"/>
    <col min="15636" max="15636" width="7.25" customWidth="1"/>
    <col min="15637" max="15637" width="3.75" customWidth="1"/>
    <col min="15638" max="15638" width="11.25" customWidth="1"/>
    <col min="15873" max="15873" width="4.75" customWidth="1"/>
    <col min="15874" max="15874" width="10.625" customWidth="1"/>
    <col min="15875" max="15875" width="6.5" customWidth="1"/>
    <col min="15876" max="15876" width="7.625" customWidth="1"/>
    <col min="15877" max="15877" width="2.625" customWidth="1"/>
    <col min="15878" max="15878" width="9.625" customWidth="1"/>
    <col min="15879" max="15879" width="7.5" customWidth="1"/>
    <col min="15880" max="15880" width="3.375" customWidth="1"/>
    <col min="15881" max="15881" width="8.625" customWidth="1"/>
    <col min="15882" max="15882" width="3.75" customWidth="1"/>
    <col min="15883" max="15883" width="2.5" customWidth="1"/>
    <col min="15884" max="15884" width="3.125" customWidth="1"/>
    <col min="15885" max="15885" width="4.75" customWidth="1"/>
    <col min="15886" max="15886" width="3.75" customWidth="1"/>
    <col min="15887" max="15887" width="8.875" customWidth="1"/>
    <col min="15888" max="15888" width="10.5" customWidth="1"/>
    <col min="15889" max="15889" width="3.875" customWidth="1"/>
    <col min="15890" max="15890" width="6" customWidth="1"/>
    <col min="15891" max="15891" width="2.625" customWidth="1"/>
    <col min="15892" max="15892" width="7.25" customWidth="1"/>
    <col min="15893" max="15893" width="3.75" customWidth="1"/>
    <col min="15894" max="15894" width="11.25" customWidth="1"/>
    <col min="16129" max="16129" width="4.75" customWidth="1"/>
    <col min="16130" max="16130" width="10.625" customWidth="1"/>
    <col min="16131" max="16131" width="6.5" customWidth="1"/>
    <col min="16132" max="16132" width="7.625" customWidth="1"/>
    <col min="16133" max="16133" width="2.625" customWidth="1"/>
    <col min="16134" max="16134" width="9.625" customWidth="1"/>
    <col min="16135" max="16135" width="7.5" customWidth="1"/>
    <col min="16136" max="16136" width="3.375" customWidth="1"/>
    <col min="16137" max="16137" width="8.625" customWidth="1"/>
    <col min="16138" max="16138" width="3.75" customWidth="1"/>
    <col min="16139" max="16139" width="2.5" customWidth="1"/>
    <col min="16140" max="16140" width="3.125" customWidth="1"/>
    <col min="16141" max="16141" width="4.75" customWidth="1"/>
    <col min="16142" max="16142" width="3.75" customWidth="1"/>
    <col min="16143" max="16143" width="8.875" customWidth="1"/>
    <col min="16144" max="16144" width="10.5" customWidth="1"/>
    <col min="16145" max="16145" width="3.875" customWidth="1"/>
    <col min="16146" max="16146" width="6" customWidth="1"/>
    <col min="16147" max="16147" width="2.625" customWidth="1"/>
    <col min="16148" max="16148" width="7.25" customWidth="1"/>
    <col min="16149" max="16149" width="3.75" customWidth="1"/>
    <col min="16150" max="16150" width="11.25" customWidth="1"/>
  </cols>
  <sheetData>
    <row r="1" spans="1:22" ht="13.5" customHeight="1" x14ac:dyDescent="0.15">
      <c r="A1" s="6"/>
      <c r="B1" s="251"/>
      <c r="C1" s="252"/>
      <c r="D1" s="252"/>
      <c r="E1" s="8"/>
      <c r="F1" s="251"/>
      <c r="G1" s="251"/>
      <c r="H1" s="251"/>
      <c r="I1" s="251"/>
      <c r="J1" s="251"/>
      <c r="K1" s="251"/>
      <c r="L1" s="6"/>
      <c r="M1" s="6"/>
      <c r="N1" s="6"/>
      <c r="O1" s="6"/>
      <c r="P1" s="6"/>
      <c r="Q1" s="6"/>
      <c r="R1" s="6"/>
      <c r="S1" s="6"/>
      <c r="T1" s="6"/>
      <c r="U1" s="6"/>
      <c r="V1" s="6"/>
    </row>
    <row r="2" spans="1:22" ht="13.5" customHeight="1" x14ac:dyDescent="0.15">
      <c r="A2" s="6"/>
      <c r="B2" s="253"/>
      <c r="C2" s="254"/>
      <c r="D2" s="6"/>
      <c r="E2" s="6"/>
      <c r="F2" s="6"/>
      <c r="G2" s="6"/>
      <c r="H2" s="6"/>
      <c r="I2" s="6"/>
      <c r="J2" s="6"/>
      <c r="K2" s="6"/>
      <c r="L2" s="6"/>
      <c r="M2" s="6"/>
      <c r="N2" s="6"/>
      <c r="O2" s="6"/>
      <c r="P2" s="6"/>
      <c r="Q2" s="6"/>
      <c r="R2" s="6"/>
      <c r="S2" s="6"/>
      <c r="T2" s="6"/>
      <c r="U2" s="6"/>
      <c r="V2" s="6"/>
    </row>
    <row r="3" spans="1:22" ht="13.5" customHeight="1" x14ac:dyDescent="0.15">
      <c r="A3" s="6"/>
      <c r="B3" s="6"/>
      <c r="C3" s="6"/>
      <c r="D3" s="6"/>
      <c r="E3" s="6"/>
      <c r="F3" s="6"/>
      <c r="G3" s="6"/>
      <c r="H3" s="6"/>
      <c r="I3" s="6"/>
      <c r="J3" s="6"/>
      <c r="K3" s="6"/>
      <c r="L3" s="6"/>
      <c r="M3" s="6"/>
      <c r="N3" s="6"/>
      <c r="O3" s="6"/>
      <c r="P3" s="6"/>
      <c r="Q3" s="6"/>
      <c r="R3" s="6"/>
      <c r="S3" s="6"/>
      <c r="T3" s="6"/>
      <c r="U3" s="6"/>
      <c r="V3" s="6"/>
    </row>
    <row r="4" spans="1:22" ht="13.5" customHeight="1" x14ac:dyDescent="0.15">
      <c r="A4" s="6"/>
      <c r="B4" s="6" t="s">
        <v>162</v>
      </c>
      <c r="C4" s="6"/>
      <c r="D4" s="6"/>
      <c r="E4" s="6"/>
      <c r="F4" s="6"/>
      <c r="G4" s="6"/>
      <c r="H4" s="6"/>
      <c r="I4" s="6"/>
      <c r="J4" s="6"/>
      <c r="K4" s="6"/>
      <c r="L4" s="6"/>
      <c r="M4" s="6"/>
      <c r="N4" s="6"/>
      <c r="O4" s="6"/>
      <c r="P4" s="6"/>
      <c r="Q4" s="6"/>
      <c r="R4" s="6"/>
      <c r="S4" s="6"/>
      <c r="T4" s="6"/>
      <c r="U4" s="6"/>
      <c r="V4" s="255"/>
    </row>
    <row r="5" spans="1:22" ht="13.5" customHeight="1" x14ac:dyDescent="0.15">
      <c r="A5" s="6"/>
      <c r="B5" s="256"/>
      <c r="C5" s="257"/>
      <c r="D5" s="257"/>
      <c r="E5" s="257"/>
      <c r="F5" s="257"/>
      <c r="G5" s="257"/>
      <c r="H5" s="257"/>
      <c r="I5" s="257"/>
      <c r="J5" s="257"/>
      <c r="K5" s="257"/>
      <c r="L5" s="257"/>
      <c r="M5" s="257"/>
      <c r="N5" s="257"/>
      <c r="O5" s="257"/>
      <c r="P5" s="258" t="s">
        <v>163</v>
      </c>
      <c r="Q5" s="259"/>
      <c r="R5" s="260"/>
      <c r="S5" s="258" t="s">
        <v>164</v>
      </c>
      <c r="T5" s="259"/>
      <c r="U5" s="259"/>
      <c r="V5" s="260"/>
    </row>
    <row r="6" spans="1:22" ht="13.5" customHeight="1" x14ac:dyDescent="0.15">
      <c r="A6" s="6"/>
      <c r="B6" s="261"/>
      <c r="C6" s="262"/>
      <c r="D6" s="262"/>
      <c r="E6" s="262"/>
      <c r="F6" s="262"/>
      <c r="G6" s="262"/>
      <c r="H6" s="262"/>
      <c r="I6" s="262"/>
      <c r="J6" s="262"/>
      <c r="K6" s="262"/>
      <c r="L6" s="262"/>
      <c r="M6" s="262"/>
      <c r="N6" s="262"/>
      <c r="O6" s="262"/>
      <c r="P6" s="258" t="s">
        <v>165</v>
      </c>
      <c r="Q6" s="259"/>
      <c r="R6" s="260"/>
      <c r="S6" s="263" t="s">
        <v>166</v>
      </c>
      <c r="T6" s="264"/>
      <c r="U6" s="264"/>
      <c r="V6" s="265"/>
    </row>
    <row r="7" spans="1:22" ht="13.5" customHeight="1" x14ac:dyDescent="0.15">
      <c r="A7" s="6"/>
      <c r="B7" s="261"/>
      <c r="C7" s="262"/>
      <c r="D7" s="262"/>
      <c r="E7" s="262"/>
      <c r="F7" s="262"/>
      <c r="G7" s="262"/>
      <c r="H7" s="262"/>
      <c r="I7" s="262"/>
      <c r="J7" s="262"/>
      <c r="K7" s="266"/>
      <c r="L7" s="266"/>
      <c r="M7" s="262"/>
      <c r="N7" s="262"/>
      <c r="O7" s="262"/>
      <c r="P7" s="258" t="s">
        <v>167</v>
      </c>
      <c r="Q7" s="259"/>
      <c r="R7" s="260"/>
      <c r="S7" s="263" t="s">
        <v>168</v>
      </c>
      <c r="T7" s="264"/>
      <c r="U7" s="264"/>
      <c r="V7" s="265"/>
    </row>
    <row r="8" spans="1:22" ht="13.5" customHeight="1" x14ac:dyDescent="0.15">
      <c r="A8" s="6"/>
      <c r="B8" s="261"/>
      <c r="C8" s="262"/>
      <c r="D8" s="262"/>
      <c r="E8" s="262"/>
      <c r="F8" s="262"/>
      <c r="G8" s="262"/>
      <c r="H8" s="262"/>
      <c r="I8" s="262"/>
      <c r="J8" s="262"/>
      <c r="K8" s="262"/>
      <c r="L8" s="262"/>
      <c r="M8" s="262"/>
      <c r="N8" s="262"/>
      <c r="O8" s="262"/>
      <c r="P8" s="262"/>
      <c r="Q8" s="262"/>
      <c r="R8" s="262"/>
      <c r="S8" s="262"/>
      <c r="T8" s="262"/>
      <c r="U8" s="257"/>
      <c r="V8" s="267"/>
    </row>
    <row r="9" spans="1:22" ht="13.5" customHeight="1" x14ac:dyDescent="0.15">
      <c r="A9" s="6"/>
      <c r="B9" s="261"/>
      <c r="C9" s="262"/>
      <c r="D9" s="262"/>
      <c r="E9" s="262"/>
      <c r="F9" s="262"/>
      <c r="G9" s="262"/>
      <c r="H9" s="262"/>
      <c r="I9" s="262"/>
      <c r="J9" s="262"/>
      <c r="K9" s="262"/>
      <c r="L9" s="262"/>
      <c r="M9" s="262"/>
      <c r="N9" s="262"/>
      <c r="O9" s="262"/>
      <c r="P9" s="262"/>
      <c r="Q9" s="262"/>
      <c r="R9" s="262"/>
      <c r="S9" s="262"/>
      <c r="T9" s="262"/>
      <c r="U9" s="262"/>
      <c r="V9" s="267"/>
    </row>
    <row r="10" spans="1:22" ht="13.5" customHeight="1" x14ac:dyDescent="0.15">
      <c r="A10" s="6"/>
      <c r="B10" s="261"/>
      <c r="C10" s="262"/>
      <c r="D10" s="262"/>
      <c r="E10" s="262"/>
      <c r="F10" s="262"/>
      <c r="G10" s="262"/>
      <c r="H10" s="262"/>
      <c r="I10" s="262"/>
      <c r="J10" s="262"/>
      <c r="K10" s="262"/>
      <c r="L10" s="262"/>
      <c r="M10" s="262"/>
      <c r="N10" s="262"/>
      <c r="O10" s="262"/>
      <c r="P10" s="262"/>
      <c r="Q10" s="262"/>
      <c r="R10" s="262"/>
      <c r="S10" s="262"/>
      <c r="T10" s="262"/>
      <c r="U10" s="262"/>
      <c r="V10" s="267"/>
    </row>
    <row r="11" spans="1:22" ht="13.5" customHeight="1" x14ac:dyDescent="0.15">
      <c r="A11" s="6"/>
      <c r="B11" s="261"/>
      <c r="C11" s="262"/>
      <c r="D11" s="262"/>
      <c r="E11" s="262"/>
      <c r="F11" s="262"/>
      <c r="G11" s="262"/>
      <c r="H11" s="262"/>
      <c r="I11" s="262"/>
      <c r="J11" s="262"/>
      <c r="K11" s="262"/>
      <c r="L11" s="262"/>
      <c r="M11" s="262"/>
      <c r="N11" s="262"/>
      <c r="O11" s="262"/>
      <c r="P11" s="262"/>
      <c r="Q11" s="262"/>
      <c r="R11" s="262"/>
      <c r="S11" s="262"/>
      <c r="T11" s="262"/>
      <c r="U11" s="262"/>
      <c r="V11" s="267"/>
    </row>
    <row r="12" spans="1:22" ht="13.5" customHeight="1" x14ac:dyDescent="0.15">
      <c r="A12" s="6"/>
      <c r="B12" s="261"/>
      <c r="C12" s="268" t="s">
        <v>169</v>
      </c>
      <c r="D12" s="268"/>
      <c r="E12" s="268"/>
      <c r="F12" s="268"/>
      <c r="G12" s="268"/>
      <c r="H12" s="268"/>
      <c r="I12" s="268"/>
      <c r="J12" s="268"/>
      <c r="K12" s="268"/>
      <c r="L12" s="268"/>
      <c r="M12" s="268"/>
      <c r="N12" s="268"/>
      <c r="O12" s="268"/>
      <c r="P12" s="268"/>
      <c r="Q12" s="268"/>
      <c r="R12" s="268"/>
      <c r="S12" s="268"/>
      <c r="T12" s="268"/>
      <c r="U12" s="269"/>
      <c r="V12" s="270"/>
    </row>
    <row r="13" spans="1:22" ht="13.5" customHeight="1" x14ac:dyDescent="0.15">
      <c r="A13" s="6"/>
      <c r="B13" s="261"/>
      <c r="C13" s="268"/>
      <c r="D13" s="268"/>
      <c r="E13" s="268"/>
      <c r="F13" s="268"/>
      <c r="G13" s="268"/>
      <c r="H13" s="268"/>
      <c r="I13" s="268"/>
      <c r="J13" s="268"/>
      <c r="K13" s="268"/>
      <c r="L13" s="268"/>
      <c r="M13" s="268"/>
      <c r="N13" s="268"/>
      <c r="O13" s="268"/>
      <c r="P13" s="268"/>
      <c r="Q13" s="268"/>
      <c r="R13" s="268"/>
      <c r="S13" s="268"/>
      <c r="T13" s="268"/>
      <c r="U13" s="269"/>
      <c r="V13" s="270"/>
    </row>
    <row r="14" spans="1:22" ht="13.5" customHeight="1" x14ac:dyDescent="0.15">
      <c r="A14" s="6"/>
      <c r="B14" s="261"/>
      <c r="C14" s="268"/>
      <c r="D14" s="268"/>
      <c r="E14" s="268"/>
      <c r="F14" s="268"/>
      <c r="G14" s="268"/>
      <c r="H14" s="268"/>
      <c r="I14" s="268"/>
      <c r="J14" s="268"/>
      <c r="K14" s="268"/>
      <c r="L14" s="268"/>
      <c r="M14" s="268"/>
      <c r="N14" s="268"/>
      <c r="O14" s="268"/>
      <c r="P14" s="268"/>
      <c r="Q14" s="268"/>
      <c r="R14" s="268"/>
      <c r="S14" s="268"/>
      <c r="T14" s="268"/>
      <c r="U14" s="269"/>
      <c r="V14" s="270"/>
    </row>
    <row r="15" spans="1:22" ht="13.5" customHeight="1" x14ac:dyDescent="0.15">
      <c r="A15" s="6"/>
      <c r="B15" s="261"/>
      <c r="C15" s="268"/>
      <c r="D15" s="268"/>
      <c r="E15" s="268"/>
      <c r="F15" s="268"/>
      <c r="G15" s="268"/>
      <c r="H15" s="268"/>
      <c r="I15" s="268"/>
      <c r="J15" s="268"/>
      <c r="K15" s="268"/>
      <c r="L15" s="268"/>
      <c r="M15" s="268"/>
      <c r="N15" s="268"/>
      <c r="O15" s="268"/>
      <c r="P15" s="268"/>
      <c r="Q15" s="268"/>
      <c r="R15" s="268"/>
      <c r="S15" s="268"/>
      <c r="T15" s="268"/>
      <c r="U15" s="269"/>
      <c r="V15" s="270"/>
    </row>
    <row r="16" spans="1:22" ht="13.5" customHeight="1" x14ac:dyDescent="0.15">
      <c r="A16" s="6"/>
      <c r="B16" s="261"/>
      <c r="C16" s="262"/>
      <c r="D16" s="262"/>
      <c r="E16" s="262"/>
      <c r="F16" s="262"/>
      <c r="G16" s="262"/>
      <c r="H16" s="262"/>
      <c r="I16" s="262"/>
      <c r="J16" s="262"/>
      <c r="K16" s="262"/>
      <c r="L16" s="262"/>
      <c r="M16" s="262"/>
      <c r="N16" s="262"/>
      <c r="O16" s="262"/>
      <c r="P16" s="262"/>
      <c r="Q16" s="262"/>
      <c r="R16" s="262"/>
      <c r="S16" s="262"/>
      <c r="T16" s="262"/>
      <c r="U16" s="262"/>
      <c r="V16" s="267"/>
    </row>
    <row r="17" spans="1:22" ht="13.5" customHeight="1" x14ac:dyDescent="0.15">
      <c r="A17" s="6"/>
      <c r="B17" s="261"/>
      <c r="C17" s="262"/>
      <c r="D17" s="271" t="s">
        <v>170</v>
      </c>
      <c r="E17" s="271"/>
      <c r="F17" s="271"/>
      <c r="G17" s="271"/>
      <c r="H17" s="271"/>
      <c r="I17" s="262"/>
      <c r="J17" s="262"/>
      <c r="K17" s="262"/>
      <c r="L17" s="262"/>
      <c r="M17" s="262"/>
      <c r="N17" s="262"/>
      <c r="O17" s="262"/>
      <c r="P17" s="262"/>
      <c r="Q17" s="262"/>
      <c r="R17" s="262"/>
      <c r="S17" s="262"/>
      <c r="T17" s="262"/>
      <c r="U17" s="262"/>
      <c r="V17" s="267"/>
    </row>
    <row r="18" spans="1:22" ht="13.5" customHeight="1" x14ac:dyDescent="0.15">
      <c r="A18" s="6"/>
      <c r="B18" s="261"/>
      <c r="C18" s="262"/>
      <c r="D18" s="272" t="s">
        <v>171</v>
      </c>
      <c r="E18" s="272"/>
      <c r="F18" s="272"/>
      <c r="G18" s="272"/>
      <c r="H18" s="272"/>
      <c r="I18" s="272"/>
      <c r="J18" s="273" t="s">
        <v>172</v>
      </c>
      <c r="K18" s="273"/>
      <c r="L18" s="273"/>
      <c r="M18" s="273"/>
      <c r="N18" s="273"/>
      <c r="O18" s="273"/>
      <c r="P18" s="273"/>
      <c r="Q18" s="273"/>
      <c r="R18" s="273"/>
      <c r="S18" s="273"/>
      <c r="T18" s="273"/>
      <c r="U18" s="262"/>
      <c r="V18" s="267"/>
    </row>
    <row r="19" spans="1:22" ht="13.5" customHeight="1" x14ac:dyDescent="0.15">
      <c r="A19" s="6"/>
      <c r="B19" s="261"/>
      <c r="C19" s="262"/>
      <c r="D19" s="272"/>
      <c r="E19" s="272"/>
      <c r="F19" s="272"/>
      <c r="G19" s="272"/>
      <c r="H19" s="272"/>
      <c r="I19" s="272"/>
      <c r="J19" s="273"/>
      <c r="K19" s="273"/>
      <c r="L19" s="273"/>
      <c r="M19" s="273"/>
      <c r="N19" s="273"/>
      <c r="O19" s="273"/>
      <c r="P19" s="273"/>
      <c r="Q19" s="273"/>
      <c r="R19" s="273"/>
      <c r="S19" s="273"/>
      <c r="T19" s="273"/>
      <c r="U19" s="262"/>
      <c r="V19" s="267"/>
    </row>
    <row r="20" spans="1:22" ht="13.5" customHeight="1" x14ac:dyDescent="0.15">
      <c r="A20" s="6"/>
      <c r="B20" s="261"/>
      <c r="C20" s="262"/>
      <c r="D20" s="262"/>
      <c r="E20" s="262"/>
      <c r="F20" s="262"/>
      <c r="G20" s="262"/>
      <c r="H20" s="262"/>
      <c r="I20" s="262"/>
      <c r="J20" s="262"/>
      <c r="K20" s="262"/>
      <c r="L20" s="262"/>
      <c r="M20" s="262"/>
      <c r="N20" s="262"/>
      <c r="O20" s="262"/>
      <c r="P20" s="262"/>
      <c r="Q20" s="262"/>
      <c r="R20" s="262"/>
      <c r="S20" s="262"/>
      <c r="T20" s="262"/>
      <c r="U20" s="262"/>
      <c r="V20" s="267"/>
    </row>
    <row r="21" spans="1:22" ht="13.5" customHeight="1" x14ac:dyDescent="0.15">
      <c r="A21" s="6"/>
      <c r="B21" s="261"/>
      <c r="C21" s="262"/>
      <c r="D21" s="262"/>
      <c r="E21" s="262"/>
      <c r="F21" s="262"/>
      <c r="G21" s="262"/>
      <c r="H21" s="262"/>
      <c r="I21" s="262"/>
      <c r="J21" s="262"/>
      <c r="K21" s="262"/>
      <c r="L21" s="262"/>
      <c r="M21" s="262"/>
      <c r="N21" s="262"/>
      <c r="O21" s="262"/>
      <c r="P21" s="262"/>
      <c r="Q21" s="262"/>
      <c r="R21" s="262"/>
      <c r="S21" s="262"/>
      <c r="T21" s="262"/>
      <c r="U21" s="262"/>
      <c r="V21" s="267"/>
    </row>
    <row r="22" spans="1:22" ht="13.5" customHeight="1" x14ac:dyDescent="0.15">
      <c r="A22" s="6"/>
      <c r="B22" s="261"/>
      <c r="C22" s="262"/>
      <c r="D22" s="262"/>
      <c r="E22" s="262"/>
      <c r="F22" s="274" t="s">
        <v>173</v>
      </c>
      <c r="G22" s="274"/>
      <c r="H22" s="274"/>
      <c r="I22" s="274"/>
      <c r="J22" s="274"/>
      <c r="K22" s="274"/>
      <c r="L22" s="274"/>
      <c r="M22" s="274"/>
      <c r="N22" s="274"/>
      <c r="O22" s="274"/>
      <c r="P22" s="274"/>
      <c r="Q22" s="262"/>
      <c r="R22" s="262"/>
      <c r="S22" s="262"/>
      <c r="T22" s="262"/>
      <c r="U22" s="262"/>
      <c r="V22" s="267"/>
    </row>
    <row r="23" spans="1:22" ht="13.5" customHeight="1" x14ac:dyDescent="0.15">
      <c r="A23" s="6"/>
      <c r="B23" s="261"/>
      <c r="C23" s="262"/>
      <c r="D23" s="262"/>
      <c r="E23" s="262"/>
      <c r="F23" s="274"/>
      <c r="G23" s="274"/>
      <c r="H23" s="274"/>
      <c r="I23" s="274"/>
      <c r="J23" s="274"/>
      <c r="K23" s="274"/>
      <c r="L23" s="274"/>
      <c r="M23" s="274"/>
      <c r="N23" s="274"/>
      <c r="O23" s="274"/>
      <c r="P23" s="274"/>
      <c r="Q23" s="262"/>
      <c r="R23" s="262"/>
      <c r="S23" s="262"/>
      <c r="T23" s="262"/>
      <c r="U23" s="262"/>
      <c r="V23" s="267"/>
    </row>
    <row r="24" spans="1:22" ht="13.5" customHeight="1" x14ac:dyDescent="0.15">
      <c r="A24" s="6"/>
      <c r="B24" s="261"/>
      <c r="C24" s="262"/>
      <c r="D24" s="262"/>
      <c r="E24" s="262"/>
      <c r="F24" s="262"/>
      <c r="G24" s="262"/>
      <c r="H24" s="262"/>
      <c r="I24" s="262"/>
      <c r="J24" s="262"/>
      <c r="K24" s="262"/>
      <c r="L24" s="262"/>
      <c r="M24" s="262"/>
      <c r="N24" s="262"/>
      <c r="O24" s="262"/>
      <c r="P24" s="262"/>
      <c r="Q24" s="262"/>
      <c r="R24" s="262"/>
      <c r="S24" s="262"/>
      <c r="T24" s="262"/>
      <c r="U24" s="262"/>
      <c r="V24" s="267"/>
    </row>
    <row r="25" spans="1:22" ht="13.5" customHeight="1" x14ac:dyDescent="0.15">
      <c r="A25" s="6"/>
      <c r="B25" s="261"/>
      <c r="C25" s="262"/>
      <c r="D25" s="262"/>
      <c r="E25" s="262"/>
      <c r="F25" s="262"/>
      <c r="G25" s="262"/>
      <c r="H25" s="262"/>
      <c r="I25" s="262"/>
      <c r="J25" s="262"/>
      <c r="K25" s="262"/>
      <c r="L25" s="262"/>
      <c r="M25" s="262"/>
      <c r="N25" s="262"/>
      <c r="O25" s="262"/>
      <c r="P25" s="262"/>
      <c r="Q25" s="262"/>
      <c r="R25" s="262"/>
      <c r="S25" s="262"/>
      <c r="T25" s="262"/>
      <c r="U25" s="262"/>
      <c r="V25" s="267"/>
    </row>
    <row r="26" spans="1:22" ht="13.5" customHeight="1" x14ac:dyDescent="0.15">
      <c r="A26" s="6"/>
      <c r="B26" s="261"/>
      <c r="C26" s="262"/>
      <c r="D26" s="262"/>
      <c r="E26" s="262"/>
      <c r="F26" s="275" t="s">
        <v>174</v>
      </c>
      <c r="G26" s="275"/>
      <c r="H26" s="275"/>
      <c r="I26" s="275"/>
      <c r="J26" s="275"/>
      <c r="K26" s="275"/>
      <c r="L26" s="275"/>
      <c r="M26" s="275"/>
      <c r="N26" s="275"/>
      <c r="O26" s="275"/>
      <c r="P26" s="275"/>
      <c r="Q26" s="262"/>
      <c r="R26" s="262"/>
      <c r="S26" s="262"/>
      <c r="T26" s="262"/>
      <c r="U26" s="262"/>
      <c r="V26" s="267"/>
    </row>
    <row r="27" spans="1:22" ht="13.5" customHeight="1" x14ac:dyDescent="0.15">
      <c r="A27" s="6"/>
      <c r="B27" s="261"/>
      <c r="C27" s="262"/>
      <c r="D27" s="262"/>
      <c r="E27" s="262"/>
      <c r="F27" s="275"/>
      <c r="G27" s="275"/>
      <c r="H27" s="275"/>
      <c r="I27" s="275"/>
      <c r="J27" s="275"/>
      <c r="K27" s="275"/>
      <c r="L27" s="275"/>
      <c r="M27" s="275"/>
      <c r="N27" s="275"/>
      <c r="O27" s="275"/>
      <c r="P27" s="275"/>
      <c r="Q27" s="262"/>
      <c r="R27" s="262"/>
      <c r="S27" s="262"/>
      <c r="T27" s="262"/>
      <c r="U27" s="262"/>
      <c r="V27" s="267"/>
    </row>
    <row r="28" spans="1:22" ht="13.5" customHeight="1" x14ac:dyDescent="0.15">
      <c r="A28" s="6"/>
      <c r="B28" s="261"/>
      <c r="C28" s="262"/>
      <c r="D28" s="262"/>
      <c r="E28" s="262"/>
      <c r="F28" s="262"/>
      <c r="G28" s="262"/>
      <c r="H28" s="262"/>
      <c r="I28" s="262"/>
      <c r="J28" s="262"/>
      <c r="K28" s="262"/>
      <c r="L28" s="262"/>
      <c r="M28" s="262"/>
      <c r="N28" s="262"/>
      <c r="O28" s="262"/>
      <c r="P28" s="262"/>
      <c r="Q28" s="262"/>
      <c r="R28" s="262"/>
      <c r="S28" s="262"/>
      <c r="T28" s="262"/>
      <c r="U28" s="262"/>
      <c r="V28" s="267"/>
    </row>
    <row r="29" spans="1:22" ht="13.5" customHeight="1" x14ac:dyDescent="0.15">
      <c r="A29" s="6"/>
      <c r="B29" s="261"/>
      <c r="C29" s="262"/>
      <c r="D29" s="262"/>
      <c r="E29" s="262"/>
      <c r="F29" s="262"/>
      <c r="G29" s="262"/>
      <c r="H29" s="262"/>
      <c r="I29" s="262"/>
      <c r="J29" s="262"/>
      <c r="K29" s="262"/>
      <c r="L29" s="262"/>
      <c r="M29" s="262"/>
      <c r="N29" s="262"/>
      <c r="O29" s="262"/>
      <c r="P29" s="262"/>
      <c r="Q29" s="262"/>
      <c r="R29" s="262"/>
      <c r="S29" s="262"/>
      <c r="T29" s="262"/>
      <c r="U29" s="262"/>
      <c r="V29" s="267"/>
    </row>
    <row r="30" spans="1:22" ht="13.5" customHeight="1" x14ac:dyDescent="0.15">
      <c r="A30" s="6"/>
      <c r="B30" s="261"/>
      <c r="C30" s="262"/>
      <c r="D30" s="262"/>
      <c r="E30" s="262"/>
      <c r="F30" s="262"/>
      <c r="G30" s="262"/>
      <c r="H30" s="262"/>
      <c r="I30" s="262"/>
      <c r="J30" s="262"/>
      <c r="K30" s="262"/>
      <c r="L30" s="262"/>
      <c r="M30" s="262"/>
      <c r="N30" s="262"/>
      <c r="O30" s="262"/>
      <c r="P30" s="262"/>
      <c r="Q30" s="262"/>
      <c r="R30" s="262"/>
      <c r="S30" s="262"/>
      <c r="T30" s="262"/>
      <c r="U30" s="262"/>
      <c r="V30" s="267"/>
    </row>
    <row r="31" spans="1:22" ht="13.5" customHeight="1" x14ac:dyDescent="0.15">
      <c r="A31" s="6"/>
      <c r="B31" s="261"/>
      <c r="C31" s="262"/>
      <c r="D31" s="262"/>
      <c r="E31" s="262"/>
      <c r="F31" s="262"/>
      <c r="G31" s="262"/>
      <c r="H31" s="262"/>
      <c r="I31" s="262"/>
      <c r="J31" s="262"/>
      <c r="K31" s="262"/>
      <c r="L31" s="262"/>
      <c r="M31" s="262"/>
      <c r="N31" s="262"/>
      <c r="O31" s="262"/>
      <c r="P31" s="262"/>
      <c r="Q31" s="262"/>
      <c r="R31" s="262"/>
      <c r="S31" s="262"/>
      <c r="T31" s="262"/>
      <c r="U31" s="262"/>
      <c r="V31" s="267"/>
    </row>
    <row r="32" spans="1:22" ht="13.5" customHeight="1" x14ac:dyDescent="0.15">
      <c r="A32" s="6"/>
      <c r="B32" s="261"/>
      <c r="C32" s="262"/>
      <c r="D32" s="262"/>
      <c r="E32" s="262"/>
      <c r="F32" s="262"/>
      <c r="G32" s="262"/>
      <c r="H32" s="262"/>
      <c r="I32" s="262"/>
      <c r="J32" s="262"/>
      <c r="K32" s="262"/>
      <c r="L32" s="262"/>
      <c r="M32" s="262"/>
      <c r="N32" s="262"/>
      <c r="O32" s="262"/>
      <c r="P32" s="262"/>
      <c r="Q32" s="262"/>
      <c r="R32" s="262"/>
      <c r="S32" s="262"/>
      <c r="T32" s="262"/>
      <c r="U32" s="262"/>
      <c r="V32" s="267"/>
    </row>
    <row r="33" spans="1:22" ht="13.5" customHeight="1" x14ac:dyDescent="0.15">
      <c r="A33" s="6"/>
      <c r="B33" s="261"/>
      <c r="C33" s="262"/>
      <c r="D33" s="262"/>
      <c r="E33" s="275" t="s">
        <v>175</v>
      </c>
      <c r="F33" s="275"/>
      <c r="G33" s="275"/>
      <c r="H33" s="275"/>
      <c r="I33" s="275"/>
      <c r="J33" s="275"/>
      <c r="K33" s="275"/>
      <c r="L33" s="275"/>
      <c r="M33" s="275"/>
      <c r="N33" s="275"/>
      <c r="O33" s="275"/>
      <c r="P33" s="275"/>
      <c r="Q33" s="262"/>
      <c r="R33" s="262"/>
      <c r="S33" s="262"/>
      <c r="T33" s="262"/>
      <c r="U33" s="262"/>
      <c r="V33" s="267"/>
    </row>
    <row r="34" spans="1:22" ht="13.5" customHeight="1" x14ac:dyDescent="0.15">
      <c r="A34" s="6"/>
      <c r="B34" s="261"/>
      <c r="C34" s="262"/>
      <c r="D34" s="262"/>
      <c r="E34" s="275"/>
      <c r="F34" s="275"/>
      <c r="G34" s="275"/>
      <c r="H34" s="275"/>
      <c r="I34" s="275"/>
      <c r="J34" s="275"/>
      <c r="K34" s="275"/>
      <c r="L34" s="275"/>
      <c r="M34" s="275"/>
      <c r="N34" s="275"/>
      <c r="O34" s="275"/>
      <c r="P34" s="275"/>
      <c r="Q34" s="262"/>
      <c r="R34" s="262"/>
      <c r="S34" s="262"/>
      <c r="T34" s="262"/>
      <c r="U34" s="262"/>
      <c r="V34" s="267"/>
    </row>
    <row r="35" spans="1:22" ht="13.5" customHeight="1" x14ac:dyDescent="0.15">
      <c r="A35" s="6"/>
      <c r="B35" s="261"/>
      <c r="C35" s="262"/>
      <c r="D35" s="262"/>
      <c r="E35" s="275" t="s">
        <v>176</v>
      </c>
      <c r="F35" s="275"/>
      <c r="G35" s="275"/>
      <c r="H35" s="275"/>
      <c r="I35" s="275"/>
      <c r="J35" s="275"/>
      <c r="K35" s="275"/>
      <c r="L35" s="275"/>
      <c r="M35" s="275"/>
      <c r="N35" s="275"/>
      <c r="O35" s="275"/>
      <c r="P35" s="275"/>
      <c r="Q35" s="262"/>
      <c r="R35" s="262"/>
      <c r="S35" s="262"/>
      <c r="T35" s="262"/>
      <c r="U35" s="262"/>
      <c r="V35" s="267"/>
    </row>
    <row r="36" spans="1:22" ht="13.5" customHeight="1" x14ac:dyDescent="0.15">
      <c r="A36" s="6"/>
      <c r="B36" s="261"/>
      <c r="C36" s="262"/>
      <c r="D36" s="262"/>
      <c r="E36" s="275"/>
      <c r="F36" s="275"/>
      <c r="G36" s="275"/>
      <c r="H36" s="275"/>
      <c r="I36" s="275"/>
      <c r="J36" s="275"/>
      <c r="K36" s="275"/>
      <c r="L36" s="275"/>
      <c r="M36" s="275"/>
      <c r="N36" s="275"/>
      <c r="O36" s="275"/>
      <c r="P36" s="275"/>
      <c r="Q36" s="262"/>
      <c r="R36" s="262"/>
      <c r="S36" s="262"/>
      <c r="T36" s="262"/>
      <c r="U36" s="262"/>
      <c r="V36" s="267"/>
    </row>
    <row r="37" spans="1:22" ht="13.5" customHeight="1" x14ac:dyDescent="0.15">
      <c r="A37" s="6"/>
      <c r="B37" s="261"/>
      <c r="C37" s="262"/>
      <c r="D37" s="262"/>
      <c r="E37" s="262"/>
      <c r="F37" s="262" t="s">
        <v>177</v>
      </c>
      <c r="G37" s="262"/>
      <c r="H37" s="262"/>
      <c r="I37" s="262"/>
      <c r="J37" s="262"/>
      <c r="K37" s="262"/>
      <c r="L37" s="262"/>
      <c r="M37" s="262"/>
      <c r="N37" s="262"/>
      <c r="O37" s="262"/>
      <c r="P37" s="262"/>
      <c r="Q37" s="262"/>
      <c r="R37" s="262"/>
      <c r="S37" s="262"/>
      <c r="T37" s="262"/>
      <c r="U37" s="262"/>
      <c r="V37" s="267"/>
    </row>
    <row r="38" spans="1:22" ht="13.5" customHeight="1" x14ac:dyDescent="0.15">
      <c r="A38" s="6"/>
      <c r="B38" s="276"/>
      <c r="C38" s="255"/>
      <c r="D38" s="255"/>
      <c r="E38" s="255"/>
      <c r="F38" s="255"/>
      <c r="G38" s="255"/>
      <c r="H38" s="255"/>
      <c r="I38" s="255"/>
      <c r="J38" s="255"/>
      <c r="K38" s="255"/>
      <c r="L38" s="255"/>
      <c r="M38" s="255"/>
      <c r="N38" s="255"/>
      <c r="O38" s="255"/>
      <c r="P38" s="255"/>
      <c r="Q38" s="255"/>
      <c r="R38" s="255"/>
      <c r="S38" s="255"/>
      <c r="T38" s="255"/>
      <c r="U38" s="255"/>
      <c r="V38" s="277"/>
    </row>
    <row r="39" spans="1:22" ht="13.5" customHeight="1" x14ac:dyDescent="0.15">
      <c r="A39" s="6"/>
      <c r="B39" s="6"/>
      <c r="C39" s="6"/>
      <c r="D39" s="6"/>
      <c r="E39" s="6"/>
      <c r="F39" s="6"/>
      <c r="G39" s="6"/>
      <c r="H39" s="6"/>
      <c r="I39" s="6"/>
      <c r="J39" s="6"/>
      <c r="K39" s="6"/>
      <c r="L39" s="6"/>
      <c r="M39" s="6"/>
      <c r="N39" s="6"/>
      <c r="O39" s="6"/>
      <c r="P39" s="6"/>
      <c r="Q39" s="6"/>
      <c r="R39" s="6"/>
      <c r="S39" s="6"/>
      <c r="T39" s="6"/>
      <c r="U39" s="6"/>
      <c r="V39" s="262"/>
    </row>
    <row r="40" spans="1:22" ht="13.5" customHeight="1" x14ac:dyDescent="0.15">
      <c r="A40" s="6"/>
      <c r="B40" s="6"/>
      <c r="C40" s="6"/>
      <c r="D40" s="6"/>
      <c r="E40" s="6"/>
      <c r="F40" s="6"/>
      <c r="G40" s="6"/>
      <c r="H40" s="6"/>
      <c r="I40" s="6"/>
      <c r="J40" s="6"/>
      <c r="K40" s="6"/>
      <c r="L40" s="6"/>
      <c r="M40" s="6"/>
      <c r="N40" s="6"/>
      <c r="O40" s="6"/>
      <c r="P40" s="6"/>
      <c r="Q40" s="6"/>
      <c r="R40" s="6"/>
      <c r="S40" s="6"/>
      <c r="T40" s="6"/>
      <c r="U40" s="6"/>
      <c r="V40" s="6"/>
    </row>
    <row r="41" spans="1:22" ht="13.5" customHeight="1" x14ac:dyDescent="0.15">
      <c r="A41" s="6"/>
      <c r="B41" s="6"/>
      <c r="C41" s="6"/>
      <c r="D41" s="6"/>
      <c r="E41" s="6"/>
      <c r="F41" s="6"/>
      <c r="G41" s="6"/>
      <c r="H41" s="6"/>
      <c r="I41" s="6"/>
      <c r="J41" s="6"/>
      <c r="K41" s="6"/>
      <c r="L41" s="6"/>
      <c r="M41" s="6"/>
      <c r="N41" s="6"/>
      <c r="O41" s="6"/>
      <c r="P41" s="6"/>
      <c r="Q41" s="6"/>
      <c r="R41" s="6"/>
      <c r="S41" s="6"/>
      <c r="T41" s="6"/>
      <c r="U41" s="6"/>
      <c r="V41" s="6"/>
    </row>
    <row r="42" spans="1:22" ht="13.5" customHeight="1" x14ac:dyDescent="0.15">
      <c r="A42" s="6"/>
      <c r="B42" s="6"/>
      <c r="C42" s="6"/>
      <c r="D42" s="6"/>
      <c r="E42" s="6"/>
      <c r="F42" s="262"/>
      <c r="G42" s="6"/>
      <c r="H42" s="6"/>
      <c r="I42" s="262"/>
      <c r="J42" s="262"/>
      <c r="K42" s="6"/>
      <c r="L42" s="6"/>
      <c r="M42" s="6"/>
      <c r="N42" s="6"/>
      <c r="O42" s="6"/>
      <c r="P42" s="6"/>
      <c r="Q42" s="6"/>
      <c r="R42" s="6"/>
      <c r="S42" s="6"/>
      <c r="T42" s="6"/>
      <c r="U42" s="6"/>
      <c r="V42" s="6"/>
    </row>
    <row r="43" spans="1:22" ht="13.5" customHeight="1" x14ac:dyDescent="0.15">
      <c r="A43" s="6"/>
      <c r="B43" s="6"/>
      <c r="C43" s="278" t="s">
        <v>178</v>
      </c>
      <c r="D43" s="278"/>
      <c r="E43" s="278"/>
      <c r="F43" s="278"/>
      <c r="G43" s="278"/>
      <c r="H43" s="278"/>
      <c r="I43" s="278"/>
      <c r="J43" s="278"/>
      <c r="K43" s="278"/>
      <c r="L43" s="278"/>
      <c r="M43" s="278"/>
      <c r="N43" s="278"/>
      <c r="O43" s="278"/>
      <c r="P43" s="278"/>
      <c r="Q43" s="278"/>
      <c r="R43" s="278"/>
      <c r="S43" s="279"/>
      <c r="T43" s="279"/>
      <c r="U43" s="279"/>
      <c r="V43" s="279"/>
    </row>
    <row r="44" spans="1:22" ht="13.5" customHeight="1" x14ac:dyDescent="0.15">
      <c r="A44" s="6"/>
      <c r="B44" s="6"/>
      <c r="C44" s="278"/>
      <c r="D44" s="278"/>
      <c r="E44" s="278"/>
      <c r="F44" s="278"/>
      <c r="G44" s="278"/>
      <c r="H44" s="278"/>
      <c r="I44" s="278"/>
      <c r="J44" s="278"/>
      <c r="K44" s="278"/>
      <c r="L44" s="278"/>
      <c r="M44" s="278"/>
      <c r="N44" s="278"/>
      <c r="O44" s="278"/>
      <c r="P44" s="278"/>
      <c r="Q44" s="278"/>
      <c r="R44" s="278"/>
      <c r="S44" s="279"/>
      <c r="T44" s="279"/>
      <c r="U44" s="279"/>
      <c r="V44" s="279"/>
    </row>
    <row r="45" spans="1:22" ht="13.5" customHeight="1" x14ac:dyDescent="0.15">
      <c r="A45" s="6"/>
      <c r="B45" s="6"/>
      <c r="C45" s="6"/>
      <c r="D45" s="6"/>
      <c r="E45" s="6"/>
      <c r="F45" s="6"/>
      <c r="G45" s="6"/>
      <c r="H45" s="6"/>
      <c r="I45" s="6"/>
      <c r="J45" s="6"/>
      <c r="K45" s="6"/>
      <c r="L45" s="6"/>
      <c r="M45" s="6"/>
      <c r="N45" s="6"/>
      <c r="O45" s="6"/>
      <c r="P45" s="6"/>
      <c r="Q45" s="6"/>
      <c r="R45" s="262"/>
      <c r="S45" s="6"/>
      <c r="T45" s="6"/>
      <c r="U45" s="6"/>
      <c r="V45" s="6"/>
    </row>
    <row r="46" spans="1:22" ht="13.5" customHeight="1" x14ac:dyDescent="0.15">
      <c r="A46" s="6"/>
      <c r="B46" s="280" t="s">
        <v>179</v>
      </c>
      <c r="C46" s="280"/>
      <c r="D46" s="280"/>
      <c r="E46" s="280"/>
      <c r="F46" s="280"/>
      <c r="G46" s="6"/>
      <c r="H46" s="6"/>
      <c r="I46" s="255"/>
      <c r="J46" s="262"/>
      <c r="K46" s="6"/>
      <c r="L46" s="6"/>
      <c r="M46" s="6"/>
      <c r="N46" s="6"/>
      <c r="O46" s="6"/>
      <c r="P46" s="6"/>
      <c r="Q46" s="6"/>
      <c r="R46" s="6"/>
      <c r="S46" s="255"/>
      <c r="T46" s="255"/>
      <c r="U46" s="255"/>
      <c r="V46" s="255"/>
    </row>
    <row r="47" spans="1:22" ht="13.5" customHeight="1" x14ac:dyDescent="0.15">
      <c r="A47" s="6"/>
      <c r="B47" s="172" t="s">
        <v>163</v>
      </c>
      <c r="C47" s="172" t="s">
        <v>180</v>
      </c>
      <c r="D47" s="172"/>
      <c r="E47" s="172" t="s">
        <v>181</v>
      </c>
      <c r="F47" s="172"/>
      <c r="G47" s="281" t="s">
        <v>182</v>
      </c>
      <c r="H47" s="282"/>
      <c r="I47" s="283"/>
      <c r="J47" s="284" t="s">
        <v>183</v>
      </c>
      <c r="K47" s="285"/>
      <c r="L47" s="286"/>
      <c r="M47" s="284" t="s">
        <v>184</v>
      </c>
      <c r="N47" s="285"/>
      <c r="O47" s="284" t="s">
        <v>185</v>
      </c>
      <c r="P47" s="287" t="s">
        <v>186</v>
      </c>
      <c r="Q47" s="284" t="s">
        <v>187</v>
      </c>
      <c r="R47" s="285"/>
      <c r="S47" s="284" t="s">
        <v>188</v>
      </c>
      <c r="T47" s="285"/>
      <c r="U47" s="285"/>
      <c r="V47" s="287" t="s">
        <v>189</v>
      </c>
    </row>
    <row r="48" spans="1:22" ht="13.5" customHeight="1" x14ac:dyDescent="0.15">
      <c r="A48" s="6"/>
      <c r="B48" s="172"/>
      <c r="C48" s="172"/>
      <c r="D48" s="172"/>
      <c r="E48" s="172"/>
      <c r="F48" s="172"/>
      <c r="G48" s="288"/>
      <c r="H48" s="289"/>
      <c r="I48" s="290"/>
      <c r="J48" s="291"/>
      <c r="K48" s="292"/>
      <c r="L48" s="293"/>
      <c r="M48" s="291"/>
      <c r="N48" s="292"/>
      <c r="O48" s="291"/>
      <c r="P48" s="294"/>
      <c r="Q48" s="291"/>
      <c r="R48" s="292"/>
      <c r="S48" s="291"/>
      <c r="T48" s="292"/>
      <c r="U48" s="292"/>
      <c r="V48" s="294"/>
    </row>
    <row r="49" spans="1:22" ht="13.5" customHeight="1" x14ac:dyDescent="0.15">
      <c r="A49" s="6"/>
      <c r="B49" s="172"/>
      <c r="C49" s="172"/>
      <c r="D49" s="172"/>
      <c r="E49" s="172"/>
      <c r="F49" s="172"/>
      <c r="G49" s="295"/>
      <c r="H49" s="296"/>
      <c r="I49" s="297"/>
      <c r="J49" s="298"/>
      <c r="K49" s="299"/>
      <c r="L49" s="300"/>
      <c r="M49" s="298"/>
      <c r="N49" s="299"/>
      <c r="O49" s="298"/>
      <c r="P49" s="301"/>
      <c r="Q49" s="298"/>
      <c r="R49" s="299"/>
      <c r="S49" s="298"/>
      <c r="T49" s="299"/>
      <c r="U49" s="299"/>
      <c r="V49" s="301"/>
    </row>
    <row r="50" spans="1:22" ht="24.95" customHeight="1" x14ac:dyDescent="0.15">
      <c r="A50" s="6"/>
      <c r="B50" s="302" t="s">
        <v>190</v>
      </c>
      <c r="C50" s="303" t="s">
        <v>191</v>
      </c>
      <c r="D50" s="304"/>
      <c r="E50" s="303" t="s">
        <v>192</v>
      </c>
      <c r="F50" s="304"/>
      <c r="G50" s="303" t="s">
        <v>193</v>
      </c>
      <c r="H50" s="305"/>
      <c r="I50" s="304"/>
      <c r="J50" s="303" t="s">
        <v>194</v>
      </c>
      <c r="K50" s="305"/>
      <c r="L50" s="304"/>
      <c r="M50" s="306" t="s">
        <v>195</v>
      </c>
      <c r="N50" s="304"/>
      <c r="O50" s="307" t="s">
        <v>196</v>
      </c>
      <c r="P50" s="308" t="s">
        <v>197</v>
      </c>
      <c r="Q50" s="309" t="s">
        <v>198</v>
      </c>
      <c r="R50" s="310"/>
      <c r="S50" s="311" t="s">
        <v>199</v>
      </c>
      <c r="T50" s="312"/>
      <c r="U50" s="312"/>
      <c r="V50" s="313" t="s">
        <v>200</v>
      </c>
    </row>
    <row r="51" spans="1:22" ht="24.95" customHeight="1" x14ac:dyDescent="0.15">
      <c r="A51" s="6"/>
      <c r="B51" s="314"/>
      <c r="C51" s="315"/>
      <c r="D51" s="316"/>
      <c r="E51" s="315"/>
      <c r="F51" s="316"/>
      <c r="G51" s="315"/>
      <c r="H51" s="317"/>
      <c r="I51" s="316"/>
      <c r="J51" s="315"/>
      <c r="K51" s="317"/>
      <c r="L51" s="316"/>
      <c r="M51" s="315"/>
      <c r="N51" s="316"/>
      <c r="O51" s="318"/>
      <c r="P51" s="319"/>
      <c r="Q51" s="320"/>
      <c r="R51" s="321"/>
      <c r="S51" s="322"/>
      <c r="T51" s="322"/>
      <c r="U51" s="322"/>
      <c r="V51" s="323"/>
    </row>
    <row r="52" spans="1:22" ht="13.5" customHeight="1" x14ac:dyDescent="0.15">
      <c r="A52" s="6"/>
      <c r="B52" s="262"/>
      <c r="C52" s="262"/>
      <c r="D52" s="262"/>
      <c r="E52" s="262"/>
      <c r="F52" s="262"/>
      <c r="G52" s="257"/>
      <c r="H52" s="257"/>
      <c r="I52" s="257"/>
      <c r="J52" s="262"/>
      <c r="K52" s="262"/>
      <c r="L52" s="262"/>
      <c r="M52" s="262"/>
      <c r="N52" s="262"/>
      <c r="O52" s="262"/>
      <c r="P52" s="262"/>
      <c r="Q52" s="262"/>
      <c r="R52" s="262"/>
      <c r="S52" s="257"/>
      <c r="T52" s="257"/>
      <c r="U52" s="257"/>
      <c r="V52" s="262"/>
    </row>
    <row r="53" spans="1:22" ht="13.5" customHeight="1" x14ac:dyDescent="0.15">
      <c r="A53" s="6"/>
      <c r="B53" s="324" t="s">
        <v>201</v>
      </c>
      <c r="C53" s="324"/>
      <c r="D53" s="324"/>
      <c r="E53" s="324"/>
      <c r="F53" s="324"/>
      <c r="G53" s="324"/>
      <c r="H53" s="324"/>
      <c r="I53" s="324"/>
      <c r="J53" s="324"/>
      <c r="K53" s="324"/>
      <c r="L53" s="324"/>
      <c r="M53" s="324"/>
      <c r="N53" s="324"/>
      <c r="O53" s="324"/>
      <c r="P53" s="324"/>
      <c r="Q53" s="324"/>
      <c r="R53" s="324"/>
      <c r="S53" s="324"/>
      <c r="T53" s="324"/>
      <c r="U53" s="324"/>
      <c r="V53" s="324"/>
    </row>
    <row r="54" spans="1:22" ht="13.5" customHeight="1" x14ac:dyDescent="0.15">
      <c r="A54" s="6"/>
      <c r="B54" s="325"/>
      <c r="C54" s="6"/>
      <c r="D54" s="325"/>
      <c r="E54" s="325"/>
      <c r="F54" s="325"/>
      <c r="G54" s="325"/>
      <c r="H54" s="325"/>
      <c r="I54" s="325"/>
      <c r="J54" s="325"/>
      <c r="K54" s="325"/>
      <c r="L54" s="325"/>
      <c r="M54" s="325"/>
      <c r="N54" s="325"/>
      <c r="O54" s="325"/>
      <c r="P54" s="325"/>
      <c r="Q54" s="325"/>
      <c r="R54" s="325"/>
      <c r="S54" s="325"/>
      <c r="T54" s="325"/>
      <c r="U54" s="325"/>
      <c r="V54" s="325"/>
    </row>
    <row r="55" spans="1:22" ht="13.5" customHeight="1" x14ac:dyDescent="0.15">
      <c r="A55" s="6"/>
      <c r="B55" s="326"/>
      <c r="C55" s="327" t="s">
        <v>202</v>
      </c>
      <c r="D55" s="326"/>
      <c r="E55" s="326"/>
      <c r="F55" s="326"/>
      <c r="G55" s="326"/>
      <c r="H55" s="326"/>
      <c r="I55" s="326"/>
      <c r="J55" s="326"/>
      <c r="K55" s="326"/>
      <c r="L55" s="326"/>
      <c r="M55" s="326"/>
      <c r="N55" s="326"/>
      <c r="O55" s="326"/>
      <c r="P55" s="326"/>
      <c r="Q55" s="326"/>
      <c r="R55" s="326"/>
      <c r="S55" s="326"/>
      <c r="T55" s="326"/>
      <c r="U55" s="326"/>
      <c r="V55" s="326"/>
    </row>
    <row r="56" spans="1:22" ht="13.5" customHeight="1" x14ac:dyDescent="0.15">
      <c r="A56" s="6"/>
      <c r="B56" s="262"/>
      <c r="C56" s="262"/>
      <c r="D56" s="262"/>
      <c r="E56" s="262"/>
      <c r="F56" s="262"/>
      <c r="G56" s="262"/>
      <c r="H56" s="262"/>
      <c r="I56" s="262"/>
      <c r="J56" s="262"/>
      <c r="K56" s="262"/>
      <c r="L56" s="262"/>
      <c r="M56" s="262"/>
      <c r="N56" s="262"/>
      <c r="O56" s="262"/>
      <c r="P56" s="262"/>
      <c r="Q56" s="262"/>
      <c r="R56" s="262"/>
      <c r="S56" s="262"/>
      <c r="T56" s="262"/>
      <c r="U56" s="262"/>
      <c r="V56" s="262"/>
    </row>
    <row r="57" spans="1:22" ht="13.5" customHeight="1" x14ac:dyDescent="0.15">
      <c r="A57" s="6"/>
      <c r="B57" s="325"/>
      <c r="C57" s="325"/>
      <c r="D57" s="325"/>
      <c r="E57" s="325"/>
      <c r="F57" s="325"/>
      <c r="G57" s="325"/>
      <c r="H57" s="325"/>
      <c r="I57" s="325"/>
      <c r="J57" s="325"/>
      <c r="K57" s="325"/>
      <c r="L57" s="325"/>
      <c r="M57" s="325"/>
      <c r="N57" s="325"/>
      <c r="O57" s="325"/>
      <c r="P57" s="325"/>
      <c r="Q57" s="325"/>
      <c r="R57" s="325"/>
      <c r="S57" s="325"/>
      <c r="T57" s="325"/>
      <c r="U57" s="325"/>
      <c r="V57" s="262"/>
    </row>
    <row r="58" spans="1:22" ht="13.5" customHeight="1" x14ac:dyDescent="0.15">
      <c r="A58" s="6"/>
      <c r="B58" s="6" t="s">
        <v>203</v>
      </c>
      <c r="C58" s="6"/>
      <c r="D58" s="6"/>
      <c r="E58" s="6"/>
      <c r="F58" s="6"/>
      <c r="G58" s="6"/>
      <c r="H58" s="6"/>
      <c r="I58" s="6"/>
      <c r="J58" s="6"/>
      <c r="K58" s="262"/>
      <c r="L58" s="262"/>
      <c r="M58" s="6"/>
      <c r="N58" s="6"/>
      <c r="O58" s="6"/>
      <c r="P58" s="6"/>
      <c r="Q58" s="328"/>
      <c r="R58" s="6"/>
      <c r="S58" s="6"/>
      <c r="T58" s="6"/>
      <c r="U58" s="6"/>
      <c r="V58" s="6"/>
    </row>
    <row r="59" spans="1:22" ht="13.5" customHeight="1" x14ac:dyDescent="0.15">
      <c r="A59" s="6"/>
      <c r="B59" s="6"/>
      <c r="C59" s="6"/>
      <c r="D59" s="6"/>
      <c r="E59" s="6"/>
      <c r="F59" s="6"/>
      <c r="G59" s="6"/>
      <c r="H59" s="6"/>
      <c r="I59" s="6"/>
      <c r="J59" s="6"/>
      <c r="K59" s="262"/>
      <c r="L59" s="262"/>
      <c r="M59" s="6"/>
      <c r="N59" s="6"/>
      <c r="O59" s="6"/>
      <c r="P59" s="6"/>
      <c r="Q59" s="6"/>
      <c r="R59" s="6"/>
      <c r="S59" s="6"/>
      <c r="T59" s="6"/>
      <c r="U59" s="6"/>
      <c r="V59" s="6"/>
    </row>
    <row r="60" spans="1:22" ht="13.5" customHeight="1" x14ac:dyDescent="0.15">
      <c r="A60" s="6"/>
      <c r="B60" s="329" t="s">
        <v>204</v>
      </c>
      <c r="C60" s="329"/>
      <c r="D60" s="6"/>
      <c r="E60" s="6"/>
      <c r="F60" s="6"/>
      <c r="G60" s="6"/>
      <c r="H60" s="6"/>
      <c r="I60" s="6"/>
      <c r="J60" s="6"/>
      <c r="K60" s="6"/>
      <c r="L60" s="6"/>
      <c r="M60" s="6"/>
      <c r="N60" s="6"/>
      <c r="O60" s="6"/>
      <c r="P60" s="6"/>
      <c r="Q60" s="262"/>
      <c r="R60" s="262"/>
      <c r="S60" s="262"/>
      <c r="T60" s="262"/>
      <c r="U60" s="262"/>
      <c r="V60" s="262"/>
    </row>
    <row r="61" spans="1:22" ht="13.5" customHeight="1" x14ac:dyDescent="0.15">
      <c r="A61" s="6"/>
      <c r="B61" s="172" t="s">
        <v>205</v>
      </c>
      <c r="C61" s="172"/>
      <c r="D61" s="172"/>
      <c r="E61" s="330" t="s">
        <v>206</v>
      </c>
      <c r="F61" s="330"/>
      <c r="G61" s="330"/>
      <c r="H61" s="284" t="s">
        <v>207</v>
      </c>
      <c r="I61" s="285"/>
      <c r="J61" s="285"/>
      <c r="K61" s="285"/>
      <c r="L61" s="285"/>
      <c r="M61" s="286"/>
      <c r="N61" s="285" t="s">
        <v>208</v>
      </c>
      <c r="O61" s="285"/>
      <c r="P61" s="286"/>
      <c r="Q61" s="330" t="s">
        <v>209</v>
      </c>
      <c r="R61" s="330"/>
      <c r="S61" s="330" t="s">
        <v>187</v>
      </c>
      <c r="T61" s="330"/>
      <c r="U61" s="330" t="s">
        <v>210</v>
      </c>
      <c r="V61" s="330"/>
    </row>
    <row r="62" spans="1:22" ht="13.5" customHeight="1" x14ac:dyDescent="0.15">
      <c r="A62" s="6"/>
      <c r="B62" s="172"/>
      <c r="C62" s="172"/>
      <c r="D62" s="172"/>
      <c r="E62" s="330"/>
      <c r="F62" s="330"/>
      <c r="G62" s="330"/>
      <c r="H62" s="291"/>
      <c r="I62" s="292"/>
      <c r="J62" s="292"/>
      <c r="K62" s="292"/>
      <c r="L62" s="292"/>
      <c r="M62" s="293"/>
      <c r="N62" s="292"/>
      <c r="O62" s="292"/>
      <c r="P62" s="293"/>
      <c r="Q62" s="330"/>
      <c r="R62" s="330"/>
      <c r="S62" s="330"/>
      <c r="T62" s="330"/>
      <c r="U62" s="330"/>
      <c r="V62" s="330"/>
    </row>
    <row r="63" spans="1:22" ht="13.5" customHeight="1" x14ac:dyDescent="0.15">
      <c r="A63" s="6"/>
      <c r="B63" s="172"/>
      <c r="C63" s="172"/>
      <c r="D63" s="172"/>
      <c r="E63" s="330"/>
      <c r="F63" s="330"/>
      <c r="G63" s="330"/>
      <c r="H63" s="298"/>
      <c r="I63" s="299"/>
      <c r="J63" s="299"/>
      <c r="K63" s="299"/>
      <c r="L63" s="299"/>
      <c r="M63" s="300"/>
      <c r="N63" s="299"/>
      <c r="O63" s="299"/>
      <c r="P63" s="300"/>
      <c r="Q63" s="330"/>
      <c r="R63" s="330"/>
      <c r="S63" s="330"/>
      <c r="T63" s="330"/>
      <c r="U63" s="330"/>
      <c r="V63" s="330"/>
    </row>
    <row r="64" spans="1:22" ht="13.5" customHeight="1" x14ac:dyDescent="0.15">
      <c r="A64" s="6"/>
      <c r="B64" s="303" t="s">
        <v>211</v>
      </c>
      <c r="C64" s="305"/>
      <c r="D64" s="304"/>
      <c r="E64" s="331" t="s">
        <v>212</v>
      </c>
      <c r="F64" s="332"/>
      <c r="G64" s="333"/>
      <c r="H64" s="334" t="s">
        <v>213</v>
      </c>
      <c r="I64" s="335"/>
      <c r="J64" s="335"/>
      <c r="K64" s="335"/>
      <c r="L64" s="335"/>
      <c r="M64" s="336"/>
      <c r="N64" s="337" t="s">
        <v>214</v>
      </c>
      <c r="O64" s="338"/>
      <c r="P64" s="339"/>
      <c r="Q64" s="340" t="s">
        <v>215</v>
      </c>
      <c r="R64" s="340"/>
      <c r="S64" s="340" t="s">
        <v>216</v>
      </c>
      <c r="T64" s="341"/>
      <c r="U64" s="342" t="s">
        <v>217</v>
      </c>
      <c r="V64" s="343"/>
    </row>
    <row r="65" spans="1:22" ht="13.5" customHeight="1" x14ac:dyDescent="0.15">
      <c r="A65" s="6"/>
      <c r="B65" s="344"/>
      <c r="C65" s="345"/>
      <c r="D65" s="346"/>
      <c r="E65" s="347">
        <v>12000</v>
      </c>
      <c r="F65" s="348"/>
      <c r="G65" s="349"/>
      <c r="H65" s="350">
        <v>14400</v>
      </c>
      <c r="I65" s="351"/>
      <c r="J65" s="351"/>
      <c r="K65" s="351"/>
      <c r="L65" s="351"/>
      <c r="M65" s="352"/>
      <c r="N65" s="353"/>
      <c r="O65" s="353"/>
      <c r="P65" s="354"/>
      <c r="Q65" s="340"/>
      <c r="R65" s="340"/>
      <c r="S65" s="341"/>
      <c r="T65" s="341"/>
      <c r="U65" s="355"/>
      <c r="V65" s="356"/>
    </row>
    <row r="66" spans="1:22" ht="13.5" customHeight="1" x14ac:dyDescent="0.15">
      <c r="A66" s="6"/>
      <c r="B66" s="303" t="s">
        <v>218</v>
      </c>
      <c r="C66" s="305"/>
      <c r="D66" s="304"/>
      <c r="E66" s="357" t="s">
        <v>219</v>
      </c>
      <c r="F66" s="358"/>
      <c r="G66" s="359"/>
      <c r="H66" s="360" t="s">
        <v>220</v>
      </c>
      <c r="I66" s="361"/>
      <c r="J66" s="361"/>
      <c r="K66" s="361"/>
      <c r="L66" s="361"/>
      <c r="M66" s="362"/>
      <c r="N66" s="337" t="s">
        <v>221</v>
      </c>
      <c r="O66" s="338"/>
      <c r="P66" s="339"/>
      <c r="Q66" s="340" t="s">
        <v>222</v>
      </c>
      <c r="R66" s="341"/>
      <c r="S66" s="340" t="s">
        <v>223</v>
      </c>
      <c r="T66" s="341"/>
      <c r="U66" s="363" t="s">
        <v>224</v>
      </c>
      <c r="V66" s="364"/>
    </row>
    <row r="67" spans="1:22" ht="13.5" customHeight="1" x14ac:dyDescent="0.15">
      <c r="A67" s="6"/>
      <c r="B67" s="315"/>
      <c r="C67" s="317"/>
      <c r="D67" s="316"/>
      <c r="E67" s="365">
        <v>6000</v>
      </c>
      <c r="F67" s="366"/>
      <c r="G67" s="367"/>
      <c r="H67" s="368">
        <v>7200</v>
      </c>
      <c r="I67" s="369"/>
      <c r="J67" s="369"/>
      <c r="K67" s="369"/>
      <c r="L67" s="369"/>
      <c r="M67" s="370"/>
      <c r="N67" s="353"/>
      <c r="O67" s="353"/>
      <c r="P67" s="354"/>
      <c r="Q67" s="341"/>
      <c r="R67" s="341"/>
      <c r="S67" s="341"/>
      <c r="T67" s="341"/>
      <c r="U67" s="364"/>
      <c r="V67" s="364"/>
    </row>
    <row r="68" spans="1:22" ht="13.5" customHeight="1" x14ac:dyDescent="0.15">
      <c r="A68" s="6"/>
      <c r="B68" s="303" t="s">
        <v>225</v>
      </c>
      <c r="C68" s="305"/>
      <c r="D68" s="304"/>
      <c r="E68" s="331" t="s">
        <v>226</v>
      </c>
      <c r="F68" s="332"/>
      <c r="G68" s="333"/>
      <c r="H68" s="334" t="s">
        <v>227</v>
      </c>
      <c r="I68" s="335"/>
      <c r="J68" s="335"/>
      <c r="K68" s="335"/>
      <c r="L68" s="335"/>
      <c r="M68" s="336"/>
      <c r="N68" s="337" t="s">
        <v>228</v>
      </c>
      <c r="O68" s="338"/>
      <c r="P68" s="339"/>
      <c r="Q68" s="371" t="s">
        <v>197</v>
      </c>
      <c r="R68" s="371"/>
      <c r="S68" s="340" t="s">
        <v>198</v>
      </c>
      <c r="T68" s="341"/>
      <c r="U68" s="372"/>
      <c r="V68" s="372"/>
    </row>
    <row r="69" spans="1:22" ht="13.5" customHeight="1" x14ac:dyDescent="0.15">
      <c r="A69" s="6"/>
      <c r="B69" s="315"/>
      <c r="C69" s="317"/>
      <c r="D69" s="316"/>
      <c r="E69" s="347">
        <f>SUM(E65:G67)</f>
        <v>18000</v>
      </c>
      <c r="F69" s="348"/>
      <c r="G69" s="349"/>
      <c r="H69" s="350">
        <v>21600</v>
      </c>
      <c r="I69" s="351"/>
      <c r="J69" s="351"/>
      <c r="K69" s="351"/>
      <c r="L69" s="351"/>
      <c r="M69" s="352"/>
      <c r="N69" s="353"/>
      <c r="O69" s="353"/>
      <c r="P69" s="354"/>
      <c r="Q69" s="371"/>
      <c r="R69" s="371"/>
      <c r="S69" s="341"/>
      <c r="T69" s="341"/>
      <c r="U69" s="372"/>
      <c r="V69" s="372"/>
    </row>
    <row r="70" spans="1:22" ht="13.5" customHeight="1" x14ac:dyDescent="0.15">
      <c r="A70" s="6"/>
      <c r="B70" s="373"/>
      <c r="C70" s="373"/>
      <c r="D70" s="373"/>
      <c r="E70" s="374"/>
      <c r="F70" s="373"/>
      <c r="G70" s="373"/>
      <c r="H70" s="374"/>
      <c r="I70" s="373"/>
      <c r="J70" s="373"/>
      <c r="K70" s="373"/>
      <c r="L70" s="374"/>
      <c r="M70" s="373"/>
      <c r="N70" s="373"/>
      <c r="O70" s="373"/>
      <c r="P70" s="373"/>
      <c r="Q70" s="373"/>
      <c r="R70" s="262"/>
      <c r="S70" s="262"/>
      <c r="T70" s="262"/>
      <c r="U70" s="262"/>
      <c r="V70" s="262"/>
    </row>
    <row r="71" spans="1:22" ht="13.5" customHeight="1" x14ac:dyDescent="0.15">
      <c r="A71" s="6"/>
      <c r="B71" s="324" t="s">
        <v>229</v>
      </c>
      <c r="C71" s="324"/>
      <c r="D71" s="324"/>
      <c r="E71" s="324"/>
      <c r="F71" s="324"/>
      <c r="G71" s="324"/>
      <c r="H71" s="324"/>
      <c r="I71" s="324"/>
      <c r="J71" s="324"/>
      <c r="K71" s="324"/>
      <c r="L71" s="324"/>
      <c r="M71" s="324"/>
      <c r="N71" s="324"/>
      <c r="O71" s="324"/>
      <c r="P71" s="324"/>
      <c r="Q71" s="324"/>
      <c r="R71" s="324"/>
      <c r="S71" s="324"/>
      <c r="T71" s="324"/>
      <c r="U71" s="324"/>
      <c r="V71" s="262"/>
    </row>
    <row r="72" spans="1:22" ht="13.5" customHeight="1" x14ac:dyDescent="0.15">
      <c r="A72" s="262"/>
      <c r="B72" s="375"/>
      <c r="C72" s="375"/>
      <c r="D72" s="375"/>
      <c r="E72" s="375"/>
      <c r="F72" s="375"/>
      <c r="G72" s="375"/>
      <c r="H72" s="375"/>
      <c r="I72" s="375"/>
      <c r="J72" s="375"/>
      <c r="K72" s="375"/>
      <c r="L72" s="375"/>
      <c r="M72" s="375"/>
      <c r="N72" s="375"/>
      <c r="O72" s="375"/>
      <c r="P72" s="375"/>
      <c r="Q72" s="375"/>
      <c r="R72" s="375"/>
      <c r="S72" s="375"/>
      <c r="T72" s="376"/>
      <c r="U72" s="376"/>
      <c r="V72" s="377"/>
    </row>
    <row r="73" spans="1:22" ht="13.5" customHeight="1" x14ac:dyDescent="0.15">
      <c r="A73" s="6"/>
      <c r="B73" s="378" t="s">
        <v>230</v>
      </c>
      <c r="C73" s="378"/>
      <c r="D73" s="378"/>
      <c r="E73" s="378"/>
      <c r="F73" s="378"/>
      <c r="G73" s="378"/>
      <c r="H73" s="378"/>
      <c r="I73" s="378"/>
      <c r="J73" s="378"/>
      <c r="K73" s="378"/>
      <c r="L73" s="378"/>
      <c r="M73" s="378"/>
      <c r="N73" s="378"/>
      <c r="O73" s="378"/>
      <c r="P73" s="378"/>
      <c r="Q73" s="378"/>
      <c r="R73" s="378"/>
      <c r="S73" s="378"/>
      <c r="T73" s="378"/>
      <c r="U73" s="378"/>
      <c r="V73" s="378"/>
    </row>
    <row r="74" spans="1:22" ht="13.5" customHeight="1" x14ac:dyDescent="0.15">
      <c r="A74" s="6"/>
      <c r="B74" s="327"/>
      <c r="C74" s="327"/>
      <c r="D74" s="327"/>
      <c r="E74" s="327"/>
      <c r="F74" s="327"/>
      <c r="G74" s="327"/>
      <c r="H74" s="327"/>
      <c r="I74" s="327"/>
      <c r="J74" s="327"/>
      <c r="K74" s="327"/>
      <c r="L74" s="327"/>
      <c r="M74" s="327"/>
      <c r="N74" s="327"/>
      <c r="O74" s="327"/>
      <c r="P74" s="327"/>
      <c r="Q74" s="327"/>
      <c r="R74" s="327"/>
      <c r="S74" s="327"/>
      <c r="T74" s="327"/>
      <c r="U74" s="327"/>
      <c r="V74" s="327"/>
    </row>
    <row r="75" spans="1:22" ht="13.5" customHeight="1" x14ac:dyDescent="0.15">
      <c r="A75" s="6"/>
      <c r="B75" s="379"/>
      <c r="C75" s="379"/>
      <c r="D75" s="379"/>
      <c r="E75" s="379"/>
      <c r="F75" s="379"/>
      <c r="G75" s="379"/>
      <c r="H75" s="379"/>
      <c r="I75" s="379"/>
      <c r="J75" s="379"/>
      <c r="K75" s="379"/>
      <c r="L75" s="379"/>
      <c r="M75" s="379"/>
      <c r="N75" s="379"/>
      <c r="O75" s="379"/>
      <c r="P75" s="379"/>
      <c r="Q75" s="379"/>
      <c r="R75" s="379"/>
      <c r="S75" s="379"/>
      <c r="T75" s="379"/>
      <c r="U75" s="379"/>
      <c r="V75" s="379"/>
    </row>
    <row r="76" spans="1:22" ht="13.5" customHeight="1" x14ac:dyDescent="0.15">
      <c r="A76" s="6"/>
      <c r="B76" s="325"/>
      <c r="C76" s="325"/>
      <c r="D76" s="325"/>
      <c r="E76" s="325"/>
      <c r="F76" s="325"/>
      <c r="G76" s="325"/>
      <c r="H76" s="325"/>
      <c r="I76" s="325"/>
      <c r="J76" s="325"/>
      <c r="K76" s="325"/>
      <c r="L76" s="325"/>
      <c r="M76" s="325"/>
      <c r="N76" s="325"/>
      <c r="O76" s="325"/>
      <c r="P76" s="325"/>
      <c r="Q76" s="325"/>
      <c r="R76" s="325"/>
      <c r="S76" s="325"/>
      <c r="T76" s="325"/>
      <c r="U76" s="325"/>
      <c r="V76" s="325"/>
    </row>
    <row r="77" spans="1:22" ht="13.5" customHeight="1" x14ac:dyDescent="0.15">
      <c r="A77" s="6"/>
      <c r="B77" s="378"/>
      <c r="C77" s="378"/>
      <c r="D77" s="378"/>
      <c r="E77" s="378"/>
      <c r="F77" s="378"/>
      <c r="G77" s="378"/>
      <c r="H77" s="378"/>
      <c r="I77" s="378"/>
      <c r="J77" s="378"/>
      <c r="K77" s="378"/>
      <c r="L77" s="378"/>
      <c r="M77" s="378"/>
      <c r="N77" s="378"/>
      <c r="O77" s="378"/>
      <c r="P77" s="378"/>
      <c r="Q77" s="378"/>
      <c r="R77" s="378"/>
      <c r="S77" s="378"/>
      <c r="T77" s="378"/>
      <c r="U77" s="378"/>
      <c r="V77" s="378"/>
    </row>
    <row r="78" spans="1:22" ht="13.5" customHeight="1" x14ac:dyDescent="0.15">
      <c r="A78" s="6"/>
      <c r="B78" s="380"/>
      <c r="C78" s="380"/>
      <c r="D78" s="380"/>
      <c r="E78" s="380"/>
      <c r="F78" s="380"/>
      <c r="G78" s="380"/>
      <c r="H78" s="380"/>
      <c r="I78" s="380"/>
      <c r="J78" s="380"/>
      <c r="K78" s="380"/>
      <c r="L78" s="380"/>
      <c r="M78" s="380"/>
      <c r="N78" s="380"/>
      <c r="O78" s="380"/>
      <c r="P78" s="380"/>
      <c r="Q78" s="380"/>
      <c r="R78" s="380"/>
      <c r="S78" s="380"/>
      <c r="T78" s="380"/>
      <c r="U78" s="380"/>
      <c r="V78" s="380"/>
    </row>
    <row r="79" spans="1:22" ht="13.5" customHeight="1" x14ac:dyDescent="0.15">
      <c r="A79" s="6"/>
      <c r="B79" s="6"/>
      <c r="C79" s="6"/>
      <c r="D79" s="6"/>
      <c r="E79" s="6"/>
      <c r="F79" s="6"/>
      <c r="G79" s="6"/>
      <c r="H79" s="6"/>
      <c r="I79" s="6"/>
      <c r="J79" s="6"/>
      <c r="K79" s="6"/>
      <c r="L79" s="6"/>
      <c r="M79" s="6"/>
      <c r="N79" s="6"/>
      <c r="O79" s="6"/>
      <c r="P79" s="6"/>
      <c r="Q79" s="6"/>
      <c r="R79" s="6"/>
      <c r="S79" s="6"/>
      <c r="T79" s="6"/>
      <c r="U79" s="6"/>
      <c r="V79" s="6"/>
    </row>
    <row r="80" spans="1:22" ht="13.5" customHeight="1" x14ac:dyDescent="0.15">
      <c r="A80" s="6"/>
      <c r="B80" s="6" t="s">
        <v>231</v>
      </c>
      <c r="C80" s="6"/>
      <c r="D80" s="6"/>
      <c r="E80" s="6"/>
      <c r="F80" s="6"/>
      <c r="G80" s="6"/>
      <c r="H80" s="6"/>
      <c r="I80" s="6"/>
      <c r="J80" s="6"/>
      <c r="K80" s="6"/>
      <c r="L80" s="6"/>
      <c r="M80" s="6"/>
      <c r="N80" s="6"/>
      <c r="O80" s="6"/>
      <c r="P80" s="6"/>
      <c r="Q80" s="262"/>
      <c r="R80" s="262"/>
      <c r="S80" s="262"/>
      <c r="T80" s="6"/>
      <c r="U80" s="6"/>
      <c r="V80" s="6"/>
    </row>
    <row r="81" spans="1:22" ht="13.5" customHeight="1" x14ac:dyDescent="0.15">
      <c r="A81" s="6"/>
      <c r="B81" s="172"/>
      <c r="C81" s="172"/>
      <c r="D81" s="172"/>
      <c r="E81" s="330" t="s">
        <v>232</v>
      </c>
      <c r="F81" s="330"/>
      <c r="G81" s="330"/>
      <c r="H81" s="330"/>
      <c r="I81" s="330" t="s">
        <v>233</v>
      </c>
      <c r="J81" s="330"/>
      <c r="K81" s="330"/>
      <c r="L81" s="330"/>
      <c r="M81" s="330"/>
      <c r="N81" s="284" t="s">
        <v>234</v>
      </c>
      <c r="O81" s="285"/>
      <c r="P81" s="286"/>
      <c r="Q81" s="330" t="s">
        <v>235</v>
      </c>
      <c r="R81" s="330"/>
      <c r="S81" s="330"/>
      <c r="T81" s="330"/>
      <c r="U81" s="381"/>
      <c r="V81" s="381"/>
    </row>
    <row r="82" spans="1:22" ht="13.5" customHeight="1" x14ac:dyDescent="0.15">
      <c r="A82" s="6"/>
      <c r="B82" s="172"/>
      <c r="C82" s="172"/>
      <c r="D82" s="172"/>
      <c r="E82" s="330"/>
      <c r="F82" s="330"/>
      <c r="G82" s="330"/>
      <c r="H82" s="330"/>
      <c r="I82" s="330"/>
      <c r="J82" s="330"/>
      <c r="K82" s="330"/>
      <c r="L82" s="330"/>
      <c r="M82" s="330"/>
      <c r="N82" s="291"/>
      <c r="O82" s="292"/>
      <c r="P82" s="293"/>
      <c r="Q82" s="330"/>
      <c r="R82" s="330"/>
      <c r="S82" s="330"/>
      <c r="T82" s="330"/>
      <c r="U82" s="253"/>
      <c r="V82" s="253"/>
    </row>
    <row r="83" spans="1:22" ht="13.5" customHeight="1" x14ac:dyDescent="0.15">
      <c r="A83" s="6"/>
      <c r="B83" s="172"/>
      <c r="C83" s="172"/>
      <c r="D83" s="172"/>
      <c r="E83" s="330"/>
      <c r="F83" s="330"/>
      <c r="G83" s="330"/>
      <c r="H83" s="330"/>
      <c r="I83" s="330"/>
      <c r="J83" s="330"/>
      <c r="K83" s="330"/>
      <c r="L83" s="330"/>
      <c r="M83" s="330"/>
      <c r="N83" s="298"/>
      <c r="O83" s="299"/>
      <c r="P83" s="300"/>
      <c r="Q83" s="330"/>
      <c r="R83" s="330"/>
      <c r="S83" s="330"/>
      <c r="T83" s="330"/>
      <c r="U83" s="253"/>
      <c r="V83" s="253"/>
    </row>
    <row r="84" spans="1:22" ht="13.5" customHeight="1" x14ac:dyDescent="0.15">
      <c r="A84" s="6"/>
      <c r="B84" s="382" t="s">
        <v>236</v>
      </c>
      <c r="C84" s="383"/>
      <c r="D84" s="384"/>
      <c r="E84" s="385" t="s">
        <v>237</v>
      </c>
      <c r="F84" s="386"/>
      <c r="G84" s="386"/>
      <c r="H84" s="387"/>
      <c r="I84" s="388"/>
      <c r="J84" s="389"/>
      <c r="K84" s="389"/>
      <c r="L84" s="389"/>
      <c r="M84" s="390"/>
      <c r="N84" s="385"/>
      <c r="O84" s="386"/>
      <c r="P84" s="387"/>
      <c r="Q84" s="303"/>
      <c r="R84" s="305"/>
      <c r="S84" s="305"/>
      <c r="T84" s="304"/>
      <c r="U84" s="253"/>
      <c r="V84" s="253"/>
    </row>
    <row r="85" spans="1:22" ht="13.5" customHeight="1" x14ac:dyDescent="0.15">
      <c r="A85" s="6"/>
      <c r="B85" s="391"/>
      <c r="C85" s="392"/>
      <c r="D85" s="393"/>
      <c r="E85" s="394">
        <v>110</v>
      </c>
      <c r="F85" s="395"/>
      <c r="G85" s="395"/>
      <c r="H85" s="396"/>
      <c r="I85" s="397">
        <v>70</v>
      </c>
      <c r="J85" s="398"/>
      <c r="K85" s="398"/>
      <c r="L85" s="398"/>
      <c r="M85" s="399"/>
      <c r="N85" s="394">
        <f>ROUNDDOWN(I85/E85*100,1)</f>
        <v>63.6</v>
      </c>
      <c r="O85" s="395"/>
      <c r="P85" s="396"/>
      <c r="Q85" s="400"/>
      <c r="R85" s="401"/>
      <c r="S85" s="401"/>
      <c r="T85" s="402"/>
      <c r="U85" s="253"/>
      <c r="V85" s="253"/>
    </row>
    <row r="86" spans="1:22" ht="13.5" customHeight="1" x14ac:dyDescent="0.15">
      <c r="A86" s="6"/>
      <c r="B86" s="403" t="s">
        <v>238</v>
      </c>
      <c r="C86" s="404"/>
      <c r="D86" s="405"/>
      <c r="E86" s="406" t="s">
        <v>237</v>
      </c>
      <c r="F86" s="407"/>
      <c r="G86" s="407"/>
      <c r="H86" s="408"/>
      <c r="I86" s="406" t="s">
        <v>239</v>
      </c>
      <c r="J86" s="407"/>
      <c r="K86" s="407"/>
      <c r="L86" s="407"/>
      <c r="M86" s="408"/>
      <c r="N86" s="385"/>
      <c r="O86" s="386"/>
      <c r="P86" s="387"/>
      <c r="Q86" s="303"/>
      <c r="R86" s="305"/>
      <c r="S86" s="305"/>
      <c r="T86" s="304"/>
      <c r="U86" s="253"/>
      <c r="V86" s="253"/>
    </row>
    <row r="87" spans="1:22" ht="13.5" customHeight="1" x14ac:dyDescent="0.15">
      <c r="A87" s="6"/>
      <c r="B87" s="409"/>
      <c r="C87" s="410"/>
      <c r="D87" s="411"/>
      <c r="E87" s="412">
        <v>110</v>
      </c>
      <c r="F87" s="413"/>
      <c r="G87" s="413"/>
      <c r="H87" s="414"/>
      <c r="I87" s="412">
        <v>85</v>
      </c>
      <c r="J87" s="413"/>
      <c r="K87" s="413"/>
      <c r="L87" s="413"/>
      <c r="M87" s="414"/>
      <c r="N87" s="394">
        <f>ROUNDDOWN(I87/E87*100,1)</f>
        <v>77.2</v>
      </c>
      <c r="O87" s="395"/>
      <c r="P87" s="396"/>
      <c r="Q87" s="315" t="s">
        <v>127</v>
      </c>
      <c r="R87" s="317"/>
      <c r="S87" s="317"/>
      <c r="T87" s="316"/>
      <c r="U87" s="253"/>
      <c r="V87" s="253"/>
    </row>
    <row r="88" spans="1:22" ht="13.5" customHeight="1" x14ac:dyDescent="0.15">
      <c r="A88" s="6"/>
      <c r="B88" s="6"/>
      <c r="C88" s="6"/>
      <c r="D88" s="6"/>
      <c r="E88" s="6"/>
      <c r="F88" s="6"/>
      <c r="G88" s="6"/>
      <c r="H88" s="262"/>
      <c r="I88" s="6"/>
      <c r="J88" s="6"/>
      <c r="K88" s="6"/>
      <c r="L88" s="6"/>
      <c r="M88" s="6"/>
      <c r="N88" s="257"/>
      <c r="O88" s="257"/>
      <c r="P88" s="257"/>
      <c r="Q88" s="262"/>
      <c r="R88" s="262"/>
      <c r="S88" s="262"/>
      <c r="T88" s="6"/>
      <c r="U88" s="6"/>
      <c r="V88" s="6"/>
    </row>
    <row r="89" spans="1:22" ht="13.5" customHeight="1" x14ac:dyDescent="0.15">
      <c r="A89" s="6"/>
      <c r="B89" s="415" t="s">
        <v>240</v>
      </c>
      <c r="C89" s="415"/>
      <c r="D89" s="415"/>
      <c r="E89" s="415"/>
      <c r="F89" s="415"/>
      <c r="G89" s="415"/>
      <c r="H89" s="415"/>
      <c r="I89" s="415"/>
      <c r="J89" s="415"/>
      <c r="K89" s="415"/>
      <c r="L89" s="415"/>
      <c r="M89" s="415"/>
      <c r="N89" s="415"/>
      <c r="O89" s="415"/>
      <c r="P89" s="415"/>
      <c r="Q89" s="415"/>
      <c r="R89" s="415"/>
      <c r="S89" s="415"/>
      <c r="T89" s="415"/>
      <c r="U89" s="415"/>
      <c r="V89" s="415"/>
    </row>
    <row r="90" spans="1:22" ht="13.5" customHeight="1" x14ac:dyDescent="0.15">
      <c r="A90" s="6"/>
      <c r="B90" s="6"/>
      <c r="C90" s="6"/>
      <c r="D90" s="6"/>
      <c r="E90" s="6"/>
      <c r="F90" s="6"/>
      <c r="G90" s="6"/>
      <c r="H90" s="262"/>
      <c r="I90" s="6"/>
      <c r="J90" s="6"/>
      <c r="K90" s="6"/>
      <c r="L90" s="6"/>
      <c r="M90" s="6"/>
      <c r="N90" s="6"/>
      <c r="O90" s="6"/>
      <c r="P90" s="6"/>
      <c r="Q90" s="6"/>
      <c r="R90" s="6"/>
      <c r="S90" s="6"/>
      <c r="T90" s="6"/>
      <c r="U90" s="6"/>
      <c r="V90" s="6"/>
    </row>
    <row r="91" spans="1:22" ht="13.5" customHeight="1" x14ac:dyDescent="0.15">
      <c r="A91" s="6"/>
      <c r="B91" s="327"/>
      <c r="C91" s="254"/>
      <c r="D91" s="254"/>
      <c r="E91" s="254"/>
      <c r="F91" s="254"/>
      <c r="G91" s="254"/>
      <c r="H91" s="254"/>
      <c r="I91" s="254"/>
      <c r="J91" s="254"/>
      <c r="K91" s="254"/>
      <c r="L91" s="254"/>
      <c r="M91" s="254"/>
      <c r="N91" s="254"/>
      <c r="O91" s="254"/>
      <c r="P91" s="254"/>
      <c r="Q91" s="254"/>
      <c r="R91" s="254"/>
      <c r="S91" s="254"/>
      <c r="T91" s="254"/>
      <c r="U91" s="254"/>
      <c r="V91" s="254"/>
    </row>
    <row r="92" spans="1:22" ht="13.5" customHeight="1" x14ac:dyDescent="0.15">
      <c r="A92" s="6"/>
      <c r="B92" s="6" t="s">
        <v>294</v>
      </c>
      <c r="C92" s="6"/>
      <c r="D92" s="6"/>
      <c r="E92" s="6"/>
      <c r="F92" s="6"/>
      <c r="G92" s="6"/>
      <c r="H92" s="6"/>
      <c r="I92" s="6"/>
      <c r="J92" s="6"/>
      <c r="K92" s="6"/>
      <c r="L92" s="6"/>
      <c r="M92" s="6"/>
      <c r="N92" s="6"/>
      <c r="O92" s="6"/>
      <c r="P92" s="6"/>
      <c r="Q92" s="262"/>
      <c r="R92" s="262"/>
      <c r="S92" s="262"/>
      <c r="T92" s="6"/>
      <c r="U92" s="254"/>
      <c r="V92" s="254"/>
    </row>
    <row r="93" spans="1:22" ht="13.5" customHeight="1" x14ac:dyDescent="0.15">
      <c r="A93" s="6"/>
      <c r="B93" s="440"/>
      <c r="C93" s="441"/>
      <c r="D93" s="442"/>
      <c r="E93" s="284" t="s">
        <v>295</v>
      </c>
      <c r="F93" s="285"/>
      <c r="G93" s="285"/>
      <c r="H93" s="286"/>
      <c r="I93" s="284" t="s">
        <v>296</v>
      </c>
      <c r="J93" s="285"/>
      <c r="K93" s="285"/>
      <c r="L93" s="285"/>
      <c r="M93" s="286"/>
      <c r="N93" s="284" t="s">
        <v>297</v>
      </c>
      <c r="O93" s="285"/>
      <c r="P93" s="286"/>
      <c r="Q93" s="284" t="s">
        <v>235</v>
      </c>
      <c r="R93" s="285"/>
      <c r="S93" s="285"/>
      <c r="T93" s="286"/>
      <c r="U93" s="327"/>
      <c r="V93" s="327"/>
    </row>
    <row r="94" spans="1:22" ht="13.5" customHeight="1" x14ac:dyDescent="0.15">
      <c r="A94" s="6"/>
      <c r="B94" s="510"/>
      <c r="C94" s="266"/>
      <c r="D94" s="511"/>
      <c r="E94" s="291"/>
      <c r="F94" s="292"/>
      <c r="G94" s="292"/>
      <c r="H94" s="293"/>
      <c r="I94" s="291"/>
      <c r="J94" s="292"/>
      <c r="K94" s="292"/>
      <c r="L94" s="292"/>
      <c r="M94" s="293"/>
      <c r="N94" s="291"/>
      <c r="O94" s="292"/>
      <c r="P94" s="293"/>
      <c r="Q94" s="291"/>
      <c r="R94" s="292"/>
      <c r="S94" s="292"/>
      <c r="T94" s="293"/>
      <c r="U94" s="416"/>
      <c r="V94" s="416"/>
    </row>
    <row r="95" spans="1:22" ht="13.5" customHeight="1" x14ac:dyDescent="0.15">
      <c r="A95" s="6"/>
      <c r="B95" s="165"/>
      <c r="C95" s="438"/>
      <c r="D95" s="166"/>
      <c r="E95" s="298"/>
      <c r="F95" s="299"/>
      <c r="G95" s="299"/>
      <c r="H95" s="300"/>
      <c r="I95" s="298"/>
      <c r="J95" s="299"/>
      <c r="K95" s="299"/>
      <c r="L95" s="299"/>
      <c r="M95" s="300"/>
      <c r="N95" s="298"/>
      <c r="O95" s="299"/>
      <c r="P95" s="300"/>
      <c r="Q95" s="298"/>
      <c r="R95" s="299"/>
      <c r="S95" s="299"/>
      <c r="T95" s="300"/>
      <c r="U95" s="254"/>
      <c r="V95" s="254"/>
    </row>
    <row r="96" spans="1:22" ht="13.5" customHeight="1" x14ac:dyDescent="0.15">
      <c r="A96" s="6"/>
      <c r="B96" s="382" t="s">
        <v>298</v>
      </c>
      <c r="C96" s="383"/>
      <c r="D96" s="384"/>
      <c r="E96" s="385"/>
      <c r="F96" s="386"/>
      <c r="G96" s="386"/>
      <c r="H96" s="387"/>
      <c r="I96" s="388"/>
      <c r="J96" s="389"/>
      <c r="K96" s="389"/>
      <c r="L96" s="389"/>
      <c r="M96" s="390"/>
      <c r="N96" s="385"/>
      <c r="O96" s="386"/>
      <c r="P96" s="387"/>
      <c r="Q96" s="303"/>
      <c r="R96" s="305"/>
      <c r="S96" s="305"/>
      <c r="T96" s="304"/>
      <c r="U96" s="254"/>
      <c r="V96" s="254"/>
    </row>
    <row r="97" spans="1:22" ht="13.5" customHeight="1" x14ac:dyDescent="0.15">
      <c r="A97" s="6"/>
      <c r="B97" s="391"/>
      <c r="C97" s="392"/>
      <c r="D97" s="393"/>
      <c r="E97" s="512">
        <v>1000</v>
      </c>
      <c r="F97" s="513"/>
      <c r="G97" s="513"/>
      <c r="H97" s="514"/>
      <c r="I97" s="515">
        <v>1200</v>
      </c>
      <c r="J97" s="516"/>
      <c r="K97" s="516"/>
      <c r="L97" s="516"/>
      <c r="M97" s="517"/>
      <c r="N97" s="512">
        <f>ROUNDDOWN(I97/E97*100,1)</f>
        <v>120</v>
      </c>
      <c r="O97" s="513"/>
      <c r="P97" s="514"/>
      <c r="Q97" s="400"/>
      <c r="R97" s="401"/>
      <c r="S97" s="401"/>
      <c r="T97" s="402"/>
      <c r="U97" s="326"/>
      <c r="V97" s="326"/>
    </row>
    <row r="98" spans="1:22" ht="13.5" customHeight="1" x14ac:dyDescent="0.15">
      <c r="A98" s="6"/>
      <c r="B98" s="518"/>
      <c r="C98" s="518"/>
      <c r="D98" s="518"/>
      <c r="E98" s="407"/>
      <c r="F98" s="407"/>
      <c r="G98" s="407"/>
      <c r="H98" s="407"/>
      <c r="I98" s="407"/>
      <c r="J98" s="407"/>
      <c r="K98" s="407"/>
      <c r="L98" s="407"/>
      <c r="M98" s="407"/>
      <c r="N98" s="386"/>
      <c r="O98" s="386"/>
      <c r="P98" s="386"/>
      <c r="Q98" s="305"/>
      <c r="R98" s="305"/>
      <c r="S98" s="305"/>
      <c r="T98" s="305"/>
      <c r="U98" s="254"/>
      <c r="V98" s="254"/>
    </row>
    <row r="99" spans="1:22" ht="13.5" customHeight="1" x14ac:dyDescent="0.15">
      <c r="A99" s="6"/>
      <c r="B99" s="6"/>
      <c r="C99" s="6"/>
      <c r="D99" s="6"/>
      <c r="E99" s="6"/>
      <c r="F99" s="6"/>
      <c r="G99" s="6"/>
      <c r="H99" s="262"/>
      <c r="I99" s="6"/>
      <c r="J99" s="6"/>
      <c r="K99" s="6"/>
      <c r="L99" s="6"/>
      <c r="M99" s="6"/>
      <c r="N99" s="6"/>
      <c r="O99" s="6"/>
      <c r="P99" s="6"/>
      <c r="Q99" s="6"/>
      <c r="R99" s="6"/>
      <c r="S99" s="6"/>
      <c r="T99" s="6"/>
      <c r="U99" s="254"/>
      <c r="V99" s="254"/>
    </row>
    <row r="100" spans="1:22" ht="13.5" customHeight="1" x14ac:dyDescent="0.15">
      <c r="A100" s="6"/>
      <c r="B100" s="6" t="s">
        <v>299</v>
      </c>
      <c r="C100" s="6"/>
      <c r="D100" s="6"/>
      <c r="E100" s="6"/>
      <c r="F100" s="6"/>
      <c r="G100" s="6"/>
      <c r="H100" s="6"/>
      <c r="I100" s="6"/>
      <c r="J100" s="6"/>
      <c r="K100" s="6"/>
      <c r="L100" s="6"/>
      <c r="M100" s="6"/>
      <c r="N100" s="6"/>
      <c r="O100" s="6"/>
      <c r="P100" s="6"/>
      <c r="Q100" s="262"/>
      <c r="R100" s="262"/>
      <c r="S100" s="262"/>
      <c r="T100" s="6"/>
      <c r="U100" s="254"/>
      <c r="V100" s="254"/>
    </row>
    <row r="101" spans="1:22" ht="13.5" customHeight="1" x14ac:dyDescent="0.15">
      <c r="A101" s="6"/>
      <c r="B101" s="440" t="s">
        <v>300</v>
      </c>
      <c r="C101" s="441"/>
      <c r="D101" s="442"/>
      <c r="E101" s="284" t="s">
        <v>301</v>
      </c>
      <c r="F101" s="285"/>
      <c r="G101" s="285"/>
      <c r="H101" s="286"/>
      <c r="I101" s="287" t="s">
        <v>302</v>
      </c>
      <c r="J101" s="287"/>
      <c r="K101" s="287"/>
      <c r="L101" s="287"/>
      <c r="M101" s="287"/>
      <c r="N101" s="287"/>
      <c r="O101" s="287"/>
      <c r="P101" s="287" t="s">
        <v>303</v>
      </c>
      <c r="Q101" s="287"/>
      <c r="R101" s="287"/>
      <c r="S101" s="287"/>
      <c r="T101" s="287"/>
      <c r="U101" s="254"/>
      <c r="V101" s="254"/>
    </row>
    <row r="102" spans="1:22" ht="13.5" customHeight="1" x14ac:dyDescent="0.15">
      <c r="A102" s="6"/>
      <c r="B102" s="165"/>
      <c r="C102" s="438"/>
      <c r="D102" s="166"/>
      <c r="E102" s="298"/>
      <c r="F102" s="299"/>
      <c r="G102" s="299"/>
      <c r="H102" s="300"/>
      <c r="I102" s="301"/>
      <c r="J102" s="301"/>
      <c r="K102" s="301"/>
      <c r="L102" s="301"/>
      <c r="M102" s="301"/>
      <c r="N102" s="301"/>
      <c r="O102" s="301"/>
      <c r="P102" s="301"/>
      <c r="Q102" s="301"/>
      <c r="R102" s="301"/>
      <c r="S102" s="301"/>
      <c r="T102" s="301"/>
      <c r="U102" s="6"/>
      <c r="V102" s="6"/>
    </row>
    <row r="103" spans="1:22" ht="13.5" customHeight="1" x14ac:dyDescent="0.15">
      <c r="A103" s="6"/>
      <c r="B103" s="382" t="s">
        <v>304</v>
      </c>
      <c r="C103" s="383"/>
      <c r="D103" s="384"/>
      <c r="E103" s="519" t="s">
        <v>305</v>
      </c>
      <c r="F103" s="520"/>
      <c r="G103" s="520"/>
      <c r="H103" s="521"/>
      <c r="I103" s="522" t="s">
        <v>306</v>
      </c>
      <c r="J103" s="522"/>
      <c r="K103" s="522"/>
      <c r="L103" s="522"/>
      <c r="M103" s="522"/>
      <c r="N103" s="522"/>
      <c r="O103" s="522"/>
      <c r="P103" s="523"/>
      <c r="Q103" s="523"/>
      <c r="R103" s="523"/>
      <c r="S103" s="523"/>
      <c r="T103" s="523"/>
      <c r="U103" s="6"/>
      <c r="V103" s="6"/>
    </row>
    <row r="104" spans="1:22" ht="13.5" customHeight="1" x14ac:dyDescent="0.15">
      <c r="A104" s="6"/>
      <c r="B104" s="391"/>
      <c r="C104" s="392"/>
      <c r="D104" s="393"/>
      <c r="E104" s="524" t="s">
        <v>307</v>
      </c>
      <c r="F104" s="525"/>
      <c r="G104" s="525"/>
      <c r="H104" s="526"/>
      <c r="I104" s="527" t="s">
        <v>308</v>
      </c>
      <c r="J104" s="527"/>
      <c r="K104" s="527"/>
      <c r="L104" s="527"/>
      <c r="M104" s="527"/>
      <c r="N104" s="527"/>
      <c r="O104" s="527"/>
      <c r="P104" s="528"/>
      <c r="Q104" s="528"/>
      <c r="R104" s="528"/>
      <c r="S104" s="528"/>
      <c r="T104" s="528"/>
      <c r="U104" s="6"/>
      <c r="V104" s="6"/>
    </row>
    <row r="105" spans="1:22" ht="13.5" customHeight="1" x14ac:dyDescent="0.15">
      <c r="A105" s="6"/>
      <c r="B105" s="518"/>
      <c r="C105" s="518"/>
      <c r="D105" s="518"/>
      <c r="E105" s="529"/>
      <c r="F105" s="529"/>
      <c r="G105" s="529"/>
      <c r="H105" s="529"/>
      <c r="I105" s="529"/>
      <c r="J105" s="529"/>
      <c r="K105" s="529"/>
      <c r="L105" s="529"/>
      <c r="M105" s="529"/>
      <c r="N105" s="530"/>
      <c r="O105" s="530"/>
      <c r="P105" s="530"/>
      <c r="Q105" s="531"/>
      <c r="R105" s="531"/>
      <c r="S105" s="531"/>
      <c r="T105" s="531"/>
      <c r="U105" s="417"/>
      <c r="V105" s="417"/>
    </row>
    <row r="106" spans="1:22" ht="13.5" customHeight="1" x14ac:dyDescent="0.15">
      <c r="A106" s="6"/>
      <c r="B106" s="532"/>
      <c r="C106" s="532"/>
      <c r="D106" s="532"/>
      <c r="E106" s="533"/>
      <c r="F106" s="533"/>
      <c r="G106" s="533"/>
      <c r="H106" s="533"/>
      <c r="I106" s="533"/>
      <c r="J106" s="533"/>
      <c r="K106" s="533"/>
      <c r="L106" s="533"/>
      <c r="M106" s="533"/>
      <c r="N106" s="534"/>
      <c r="O106" s="534"/>
      <c r="P106" s="534"/>
      <c r="Q106" s="326"/>
      <c r="R106" s="326"/>
      <c r="S106" s="326"/>
      <c r="T106" s="326"/>
      <c r="U106" s="418"/>
      <c r="V106" s="418"/>
    </row>
    <row r="107" spans="1:22" ht="13.5" customHeight="1" x14ac:dyDescent="0.15">
      <c r="A107" s="6"/>
      <c r="B107" s="326" t="s">
        <v>309</v>
      </c>
      <c r="C107" s="532"/>
      <c r="D107" s="532"/>
      <c r="E107" s="533"/>
      <c r="F107" s="533"/>
      <c r="G107" s="533"/>
      <c r="H107" s="533"/>
      <c r="I107" s="533"/>
      <c r="J107" s="533"/>
      <c r="K107" s="533"/>
      <c r="L107" s="533"/>
      <c r="M107" s="533"/>
      <c r="N107" s="534"/>
      <c r="O107" s="534"/>
      <c r="P107" s="534"/>
      <c r="Q107" s="326"/>
      <c r="R107" s="326"/>
      <c r="S107" s="326"/>
      <c r="T107" s="326"/>
      <c r="U107" s="6"/>
      <c r="V107" s="6"/>
    </row>
    <row r="108" spans="1:22" ht="13.5" customHeight="1" x14ac:dyDescent="0.15">
      <c r="A108" s="6"/>
      <c r="B108" s="254"/>
      <c r="C108" s="6"/>
      <c r="D108" s="6"/>
      <c r="E108" s="6"/>
      <c r="F108" s="6"/>
      <c r="G108" s="6"/>
      <c r="H108" s="262"/>
      <c r="I108" s="6"/>
      <c r="J108" s="6"/>
      <c r="K108" s="6"/>
      <c r="L108" s="6"/>
      <c r="M108" s="6"/>
      <c r="N108" s="6"/>
      <c r="O108" s="6"/>
      <c r="P108" s="6"/>
      <c r="Q108" s="6"/>
      <c r="R108" s="6"/>
      <c r="S108" s="6"/>
      <c r="T108" s="6"/>
      <c r="U108" s="6"/>
      <c r="V108" s="6"/>
    </row>
    <row r="109" spans="1:22" ht="13.5" customHeight="1" x14ac:dyDescent="0.15">
      <c r="A109" s="6"/>
      <c r="B109" s="326"/>
      <c r="C109" s="6"/>
      <c r="D109" s="6"/>
      <c r="E109" s="6"/>
      <c r="F109" s="6"/>
      <c r="G109" s="6"/>
      <c r="H109" s="262"/>
      <c r="I109" s="6"/>
      <c r="J109" s="6"/>
      <c r="K109" s="6"/>
      <c r="L109" s="6"/>
      <c r="M109" s="6"/>
      <c r="N109" s="6"/>
      <c r="O109" s="6"/>
      <c r="P109" s="6"/>
      <c r="Q109" s="6"/>
      <c r="R109" s="6"/>
      <c r="S109" s="6"/>
      <c r="T109" s="6"/>
      <c r="U109" s="6"/>
      <c r="V109" s="6"/>
    </row>
    <row r="110" spans="1:22" ht="13.5" customHeight="1" x14ac:dyDescent="0.15">
      <c r="A110" s="6"/>
      <c r="B110" s="254"/>
      <c r="C110" s="6"/>
      <c r="D110" s="6"/>
      <c r="E110" s="6"/>
      <c r="F110" s="6"/>
      <c r="G110" s="6"/>
      <c r="H110" s="262"/>
      <c r="I110" s="6"/>
      <c r="J110" s="6"/>
      <c r="K110" s="6"/>
      <c r="L110" s="6"/>
      <c r="M110" s="6"/>
      <c r="N110" s="6"/>
      <c r="O110" s="6"/>
      <c r="P110" s="6"/>
      <c r="Q110" s="6"/>
      <c r="R110" s="6"/>
      <c r="S110" s="6"/>
      <c r="T110" s="6"/>
      <c r="U110" s="6"/>
      <c r="V110" s="6"/>
    </row>
    <row r="111" spans="1:22" ht="13.5" customHeight="1" x14ac:dyDescent="0.15">
      <c r="A111" s="6"/>
      <c r="B111" s="254"/>
      <c r="C111" s="6"/>
      <c r="D111" s="6"/>
      <c r="E111" s="6"/>
      <c r="F111" s="6"/>
      <c r="G111" s="6"/>
      <c r="H111" s="6"/>
      <c r="I111" s="6"/>
      <c r="J111" s="6"/>
      <c r="K111" s="6"/>
      <c r="L111" s="6"/>
      <c r="M111" s="6"/>
      <c r="N111" s="6"/>
      <c r="O111" s="6"/>
      <c r="P111" s="6"/>
      <c r="Q111" s="6"/>
      <c r="R111" s="6"/>
      <c r="S111" s="6"/>
      <c r="T111" s="6"/>
      <c r="U111" s="6"/>
      <c r="V111" s="6"/>
    </row>
    <row r="112" spans="1:22" ht="13.5" customHeight="1" x14ac:dyDescent="0.15">
      <c r="A112" s="6"/>
    </row>
    <row r="113" spans="1:22" ht="13.5" customHeight="1" x14ac:dyDescent="0.15">
      <c r="A113" s="6"/>
      <c r="B113" s="6"/>
      <c r="C113" s="6"/>
      <c r="D113" s="6"/>
      <c r="E113" s="6"/>
      <c r="F113" s="6"/>
      <c r="G113" s="6"/>
      <c r="H113" s="6"/>
      <c r="I113" s="6"/>
      <c r="J113" s="6"/>
      <c r="K113" s="6"/>
      <c r="L113" s="6"/>
      <c r="M113" s="6"/>
      <c r="N113" s="6"/>
      <c r="O113" s="6"/>
      <c r="P113" s="6"/>
      <c r="Q113" s="6"/>
      <c r="R113" s="6"/>
      <c r="S113" s="6"/>
      <c r="T113" s="6"/>
      <c r="U113" s="6"/>
      <c r="V113" s="6"/>
    </row>
    <row r="114" spans="1:22" ht="13.5" customHeight="1" x14ac:dyDescent="0.15">
      <c r="A114" s="6"/>
      <c r="B114" s="6"/>
      <c r="C114" s="6"/>
      <c r="D114" s="6"/>
      <c r="E114" s="6"/>
      <c r="F114" s="6"/>
      <c r="G114" s="6"/>
      <c r="H114" s="6"/>
      <c r="I114" s="6"/>
      <c r="J114" s="6"/>
      <c r="K114" s="6"/>
      <c r="L114" s="6"/>
      <c r="M114" s="6"/>
      <c r="N114" s="6"/>
      <c r="O114" s="6"/>
      <c r="P114" s="6"/>
      <c r="Q114" s="6"/>
      <c r="R114" s="6"/>
      <c r="S114" s="6"/>
      <c r="T114" s="6"/>
      <c r="U114" s="6"/>
      <c r="V114" s="6"/>
    </row>
    <row r="115" spans="1:22" ht="13.5" customHeight="1" x14ac:dyDescent="0.15">
      <c r="A115" s="6"/>
      <c r="B115" s="6"/>
      <c r="C115" s="6"/>
      <c r="D115" s="6"/>
      <c r="E115" s="6"/>
      <c r="F115" s="6"/>
      <c r="G115" s="6"/>
      <c r="H115" s="6"/>
      <c r="I115" s="6"/>
      <c r="J115" s="6"/>
      <c r="K115" s="6"/>
      <c r="L115" s="6"/>
      <c r="M115" s="6"/>
      <c r="N115" s="6"/>
      <c r="O115" s="6"/>
      <c r="P115" s="6"/>
      <c r="Q115" s="6"/>
      <c r="R115" s="6"/>
      <c r="S115" s="6"/>
      <c r="T115" s="6"/>
      <c r="U115" s="6"/>
      <c r="V115" s="6"/>
    </row>
    <row r="116" spans="1:22" ht="13.5" customHeight="1" x14ac:dyDescent="0.15">
      <c r="A116" s="6"/>
      <c r="B116" s="6"/>
      <c r="C116" s="6"/>
      <c r="D116" s="6"/>
      <c r="E116" s="6"/>
      <c r="F116" s="6"/>
      <c r="G116" s="6"/>
      <c r="H116" s="6"/>
      <c r="I116" s="6"/>
      <c r="J116" s="6"/>
      <c r="K116" s="6"/>
      <c r="L116" s="6"/>
      <c r="M116" s="6"/>
      <c r="N116" s="6"/>
      <c r="O116" s="6"/>
      <c r="P116" s="6"/>
      <c r="Q116" s="6"/>
      <c r="R116" s="6"/>
      <c r="S116" s="6"/>
      <c r="T116" s="6"/>
      <c r="U116" s="6"/>
      <c r="V116" s="6"/>
    </row>
    <row r="117" spans="1:22" ht="13.5" customHeight="1" x14ac:dyDescent="0.15">
      <c r="A117" s="6"/>
      <c r="B117" s="6"/>
      <c r="C117" s="254"/>
      <c r="D117" s="6"/>
      <c r="E117" s="262"/>
      <c r="F117" s="262"/>
      <c r="G117" s="262"/>
      <c r="H117" s="262"/>
      <c r="I117" s="262"/>
      <c r="J117" s="262"/>
      <c r="K117" s="262"/>
      <c r="L117" s="262"/>
      <c r="M117" s="262"/>
      <c r="N117" s="262"/>
      <c r="O117" s="262"/>
      <c r="P117" s="262"/>
      <c r="Q117" s="262"/>
      <c r="R117" s="262"/>
      <c r="S117" s="262"/>
      <c r="T117" s="262"/>
      <c r="U117" s="262"/>
      <c r="V117" s="262"/>
    </row>
    <row r="118" spans="1:22" ht="13.5" customHeight="1" x14ac:dyDescent="0.15">
      <c r="A118" s="6"/>
      <c r="B118" s="6" t="s">
        <v>241</v>
      </c>
      <c r="C118" s="254"/>
      <c r="D118" s="6" t="s">
        <v>242</v>
      </c>
      <c r="E118" s="262"/>
      <c r="F118" s="262"/>
      <c r="G118" s="262"/>
      <c r="H118" s="262"/>
      <c r="I118" s="262"/>
      <c r="J118" s="262"/>
      <c r="K118" s="262"/>
      <c r="L118" s="262"/>
      <c r="M118" s="262"/>
      <c r="N118" s="262"/>
      <c r="O118" s="262"/>
      <c r="P118" s="262"/>
      <c r="Q118" s="262"/>
      <c r="R118" s="266" t="s">
        <v>243</v>
      </c>
      <c r="S118" s="266"/>
      <c r="T118" s="266"/>
      <c r="U118" s="262"/>
      <c r="V118" s="262"/>
    </row>
    <row r="119" spans="1:22" ht="13.5" customHeight="1" x14ac:dyDescent="0.15">
      <c r="A119" s="6"/>
      <c r="B119" s="117" t="s">
        <v>244</v>
      </c>
      <c r="C119" s="172" t="s">
        <v>245</v>
      </c>
      <c r="D119" s="172"/>
      <c r="E119" s="172"/>
      <c r="F119" s="172" t="s">
        <v>246</v>
      </c>
      <c r="G119" s="172"/>
      <c r="H119" s="172"/>
      <c r="I119" s="172" t="s">
        <v>247</v>
      </c>
      <c r="J119" s="172"/>
      <c r="K119" s="172"/>
      <c r="L119" s="172"/>
      <c r="M119" s="172"/>
      <c r="N119" s="172" t="s">
        <v>248</v>
      </c>
      <c r="O119" s="172"/>
      <c r="P119" s="172"/>
      <c r="Q119" s="172" t="s">
        <v>249</v>
      </c>
      <c r="R119" s="172"/>
      <c r="S119" s="172"/>
      <c r="T119" s="172"/>
      <c r="U119" s="262"/>
      <c r="V119" s="262"/>
    </row>
    <row r="120" spans="1:22" ht="13.5" customHeight="1" x14ac:dyDescent="0.15">
      <c r="A120" s="6"/>
      <c r="B120" s="117" t="s">
        <v>250</v>
      </c>
      <c r="C120" s="419">
        <v>3000</v>
      </c>
      <c r="D120" s="419"/>
      <c r="E120" s="419"/>
      <c r="F120" s="420">
        <v>3000</v>
      </c>
      <c r="G120" s="420"/>
      <c r="H120" s="420"/>
      <c r="I120" s="420"/>
      <c r="J120" s="420"/>
      <c r="K120" s="420"/>
      <c r="L120" s="420"/>
      <c r="M120" s="420"/>
      <c r="N120" s="420">
        <f>SUM(I120)</f>
        <v>0</v>
      </c>
      <c r="O120" s="420"/>
      <c r="P120" s="420"/>
      <c r="Q120" s="420">
        <f>SUM(F120-N120)</f>
        <v>3000</v>
      </c>
      <c r="R120" s="420"/>
      <c r="S120" s="420"/>
      <c r="T120" s="420"/>
      <c r="U120" s="262"/>
      <c r="V120" s="262"/>
    </row>
    <row r="121" spans="1:22" ht="13.5" customHeight="1" x14ac:dyDescent="0.15">
      <c r="A121" s="6"/>
      <c r="B121" s="117" t="s">
        <v>251</v>
      </c>
      <c r="C121" s="419">
        <v>4000</v>
      </c>
      <c r="D121" s="419"/>
      <c r="E121" s="419"/>
      <c r="F121" s="420">
        <f>SUM(C121+C121)</f>
        <v>8000</v>
      </c>
      <c r="G121" s="420"/>
      <c r="H121" s="420"/>
      <c r="I121" s="419">
        <v>300</v>
      </c>
      <c r="J121" s="419"/>
      <c r="K121" s="419"/>
      <c r="L121" s="419"/>
      <c r="M121" s="419"/>
      <c r="N121" s="420">
        <f t="shared" ref="N121:N134" si="0">SUM(N120+I121)</f>
        <v>300</v>
      </c>
      <c r="O121" s="420"/>
      <c r="P121" s="420"/>
      <c r="Q121" s="420">
        <f t="shared" ref="Q121:Q134" si="1">SUM(Q120+C121-I121)</f>
        <v>6700</v>
      </c>
      <c r="R121" s="420"/>
      <c r="S121" s="420"/>
      <c r="T121" s="420"/>
      <c r="U121" s="262"/>
      <c r="V121" s="262"/>
    </row>
    <row r="122" spans="1:22" ht="13.5" customHeight="1" x14ac:dyDescent="0.15">
      <c r="A122" s="6"/>
      <c r="B122" s="117" t="s">
        <v>252</v>
      </c>
      <c r="C122" s="419">
        <v>2000</v>
      </c>
      <c r="D122" s="419"/>
      <c r="E122" s="419"/>
      <c r="F122" s="420">
        <f>SUM(F121+C122)</f>
        <v>10000</v>
      </c>
      <c r="G122" s="420"/>
      <c r="H122" s="420"/>
      <c r="I122" s="419">
        <v>700</v>
      </c>
      <c r="J122" s="419"/>
      <c r="K122" s="419"/>
      <c r="L122" s="419"/>
      <c r="M122" s="419"/>
      <c r="N122" s="420">
        <f t="shared" si="0"/>
        <v>1000</v>
      </c>
      <c r="O122" s="420"/>
      <c r="P122" s="420"/>
      <c r="Q122" s="420">
        <f t="shared" si="1"/>
        <v>8000</v>
      </c>
      <c r="R122" s="420"/>
      <c r="S122" s="420"/>
      <c r="T122" s="420"/>
      <c r="U122" s="262"/>
      <c r="V122" s="262"/>
    </row>
    <row r="123" spans="1:22" ht="13.5" customHeight="1" x14ac:dyDescent="0.15">
      <c r="A123" s="6"/>
      <c r="B123" s="117" t="s">
        <v>253</v>
      </c>
      <c r="C123" s="419">
        <v>2000</v>
      </c>
      <c r="D123" s="419"/>
      <c r="E123" s="419"/>
      <c r="F123" s="420">
        <f>SUM(F122+C123)</f>
        <v>12000</v>
      </c>
      <c r="G123" s="420"/>
      <c r="H123" s="420"/>
      <c r="I123" s="419">
        <v>900</v>
      </c>
      <c r="J123" s="419"/>
      <c r="K123" s="419"/>
      <c r="L123" s="419"/>
      <c r="M123" s="419"/>
      <c r="N123" s="420">
        <f t="shared" si="0"/>
        <v>1900</v>
      </c>
      <c r="O123" s="420"/>
      <c r="P123" s="420"/>
      <c r="Q123" s="420">
        <f t="shared" si="1"/>
        <v>9100</v>
      </c>
      <c r="R123" s="420"/>
      <c r="S123" s="420"/>
      <c r="T123" s="420"/>
      <c r="U123" s="262"/>
      <c r="V123" s="262"/>
    </row>
    <row r="124" spans="1:22" ht="13.5" customHeight="1" x14ac:dyDescent="0.15">
      <c r="A124" s="6"/>
      <c r="B124" s="117" t="s">
        <v>254</v>
      </c>
      <c r="C124" s="421">
        <v>1000</v>
      </c>
      <c r="D124" s="421"/>
      <c r="E124" s="421"/>
      <c r="F124" s="420"/>
      <c r="G124" s="420"/>
      <c r="H124" s="420"/>
      <c r="I124" s="419">
        <v>1100</v>
      </c>
      <c r="J124" s="419"/>
      <c r="K124" s="419"/>
      <c r="L124" s="419"/>
      <c r="M124" s="419"/>
      <c r="N124" s="420">
        <f t="shared" si="0"/>
        <v>3000</v>
      </c>
      <c r="O124" s="420"/>
      <c r="P124" s="420"/>
      <c r="Q124" s="420">
        <f t="shared" si="1"/>
        <v>9000</v>
      </c>
      <c r="R124" s="420"/>
      <c r="S124" s="420"/>
      <c r="T124" s="420"/>
      <c r="U124" s="262"/>
      <c r="V124" s="262"/>
    </row>
    <row r="125" spans="1:22" ht="13.5" customHeight="1" x14ac:dyDescent="0.15">
      <c r="A125" s="6"/>
      <c r="B125" s="117" t="s">
        <v>255</v>
      </c>
      <c r="C125" s="421"/>
      <c r="D125" s="421"/>
      <c r="E125" s="421"/>
      <c r="F125" s="420"/>
      <c r="G125" s="420"/>
      <c r="H125" s="420"/>
      <c r="I125" s="419">
        <v>1200</v>
      </c>
      <c r="J125" s="419"/>
      <c r="K125" s="419"/>
      <c r="L125" s="419"/>
      <c r="M125" s="419"/>
      <c r="N125" s="420">
        <f t="shared" si="0"/>
        <v>4200</v>
      </c>
      <c r="O125" s="420"/>
      <c r="P125" s="420"/>
      <c r="Q125" s="420">
        <f t="shared" si="1"/>
        <v>7800</v>
      </c>
      <c r="R125" s="420"/>
      <c r="S125" s="420"/>
      <c r="T125" s="420"/>
      <c r="U125" s="262"/>
      <c r="V125" s="262"/>
    </row>
    <row r="126" spans="1:22" ht="13.5" customHeight="1" x14ac:dyDescent="0.15">
      <c r="A126" s="6"/>
      <c r="B126" s="117" t="s">
        <v>256</v>
      </c>
      <c r="C126" s="421"/>
      <c r="D126" s="421"/>
      <c r="E126" s="421"/>
      <c r="F126" s="420"/>
      <c r="G126" s="420"/>
      <c r="H126" s="420"/>
      <c r="I126" s="419">
        <v>1200</v>
      </c>
      <c r="J126" s="419"/>
      <c r="K126" s="419"/>
      <c r="L126" s="419"/>
      <c r="M126" s="419"/>
      <c r="N126" s="420">
        <f t="shared" si="0"/>
        <v>5400</v>
      </c>
      <c r="O126" s="420"/>
      <c r="P126" s="420"/>
      <c r="Q126" s="420">
        <f t="shared" si="1"/>
        <v>6600</v>
      </c>
      <c r="R126" s="420"/>
      <c r="S126" s="420"/>
      <c r="T126" s="420"/>
      <c r="U126" s="262"/>
      <c r="V126" s="262"/>
    </row>
    <row r="127" spans="1:22" ht="13.5" customHeight="1" x14ac:dyDescent="0.15">
      <c r="A127" s="6"/>
      <c r="B127" s="117" t="s">
        <v>257</v>
      </c>
      <c r="C127" s="421"/>
      <c r="D127" s="421"/>
      <c r="E127" s="421"/>
      <c r="F127" s="420"/>
      <c r="G127" s="420"/>
      <c r="H127" s="420"/>
      <c r="I127" s="419">
        <v>1200</v>
      </c>
      <c r="J127" s="419"/>
      <c r="K127" s="419"/>
      <c r="L127" s="419"/>
      <c r="M127" s="419"/>
      <c r="N127" s="420">
        <f t="shared" si="0"/>
        <v>6600</v>
      </c>
      <c r="O127" s="420"/>
      <c r="P127" s="420"/>
      <c r="Q127" s="420">
        <f t="shared" si="1"/>
        <v>5400</v>
      </c>
      <c r="R127" s="420"/>
      <c r="S127" s="420"/>
      <c r="T127" s="420"/>
      <c r="U127" s="262"/>
      <c r="V127" s="262"/>
    </row>
    <row r="128" spans="1:22" ht="13.5" customHeight="1" x14ac:dyDescent="0.15">
      <c r="A128" s="6"/>
      <c r="B128" s="117" t="s">
        <v>258</v>
      </c>
      <c r="C128" s="421"/>
      <c r="D128" s="421"/>
      <c r="E128" s="421"/>
      <c r="F128" s="420"/>
      <c r="G128" s="420"/>
      <c r="H128" s="420"/>
      <c r="I128" s="419">
        <v>1200</v>
      </c>
      <c r="J128" s="419"/>
      <c r="K128" s="419"/>
      <c r="L128" s="419"/>
      <c r="M128" s="419"/>
      <c r="N128" s="420">
        <f t="shared" si="0"/>
        <v>7800</v>
      </c>
      <c r="O128" s="420"/>
      <c r="P128" s="420"/>
      <c r="Q128" s="420">
        <f t="shared" si="1"/>
        <v>4200</v>
      </c>
      <c r="R128" s="420"/>
      <c r="S128" s="420"/>
      <c r="T128" s="420"/>
      <c r="U128" s="262"/>
      <c r="V128" s="262"/>
    </row>
    <row r="129" spans="1:22" ht="13.5" customHeight="1" x14ac:dyDescent="0.15">
      <c r="A129" s="6"/>
      <c r="B129" s="117" t="s">
        <v>259</v>
      </c>
      <c r="C129" s="421"/>
      <c r="D129" s="421"/>
      <c r="E129" s="421"/>
      <c r="F129" s="420"/>
      <c r="G129" s="420"/>
      <c r="H129" s="420"/>
      <c r="I129" s="419">
        <v>1200</v>
      </c>
      <c r="J129" s="419"/>
      <c r="K129" s="419"/>
      <c r="L129" s="419"/>
      <c r="M129" s="419"/>
      <c r="N129" s="420">
        <f t="shared" si="0"/>
        <v>9000</v>
      </c>
      <c r="O129" s="420"/>
      <c r="P129" s="420"/>
      <c r="Q129" s="420">
        <f t="shared" si="1"/>
        <v>3000</v>
      </c>
      <c r="R129" s="420"/>
      <c r="S129" s="420"/>
      <c r="T129" s="420"/>
      <c r="U129" s="262"/>
      <c r="V129" s="262"/>
    </row>
    <row r="130" spans="1:22" ht="13.5" customHeight="1" x14ac:dyDescent="0.15">
      <c r="A130" s="6"/>
      <c r="B130" s="117" t="s">
        <v>260</v>
      </c>
      <c r="C130" s="421"/>
      <c r="D130" s="421"/>
      <c r="E130" s="421"/>
      <c r="F130" s="420"/>
      <c r="G130" s="420"/>
      <c r="H130" s="420"/>
      <c r="I130" s="419">
        <v>1200</v>
      </c>
      <c r="J130" s="419"/>
      <c r="K130" s="419"/>
      <c r="L130" s="419"/>
      <c r="M130" s="419"/>
      <c r="N130" s="420">
        <f t="shared" si="0"/>
        <v>10200</v>
      </c>
      <c r="O130" s="420"/>
      <c r="P130" s="420"/>
      <c r="Q130" s="420">
        <f t="shared" si="1"/>
        <v>1800</v>
      </c>
      <c r="R130" s="420"/>
      <c r="S130" s="420"/>
      <c r="T130" s="420"/>
      <c r="U130" s="262"/>
      <c r="V130" s="262"/>
    </row>
    <row r="131" spans="1:22" ht="13.5" customHeight="1" x14ac:dyDescent="0.15">
      <c r="A131" s="6"/>
      <c r="B131" s="117" t="s">
        <v>261</v>
      </c>
      <c r="C131" s="421"/>
      <c r="D131" s="421"/>
      <c r="E131" s="421"/>
      <c r="F131" s="420"/>
      <c r="G131" s="420"/>
      <c r="H131" s="420"/>
      <c r="I131" s="419">
        <v>900</v>
      </c>
      <c r="J131" s="419"/>
      <c r="K131" s="419"/>
      <c r="L131" s="419"/>
      <c r="M131" s="419"/>
      <c r="N131" s="420">
        <f t="shared" si="0"/>
        <v>11100</v>
      </c>
      <c r="O131" s="420"/>
      <c r="P131" s="420"/>
      <c r="Q131" s="420">
        <f t="shared" si="1"/>
        <v>900</v>
      </c>
      <c r="R131" s="420"/>
      <c r="S131" s="420"/>
      <c r="T131" s="420"/>
      <c r="U131" s="262"/>
      <c r="V131" s="262"/>
    </row>
    <row r="132" spans="1:22" ht="13.5" customHeight="1" x14ac:dyDescent="0.15">
      <c r="A132" s="6"/>
      <c r="B132" s="117" t="s">
        <v>262</v>
      </c>
      <c r="C132" s="421"/>
      <c r="D132" s="421"/>
      <c r="E132" s="421"/>
      <c r="F132" s="420"/>
      <c r="G132" s="420"/>
      <c r="H132" s="420"/>
      <c r="I132" s="419">
        <v>500</v>
      </c>
      <c r="J132" s="419"/>
      <c r="K132" s="419"/>
      <c r="L132" s="419"/>
      <c r="M132" s="419"/>
      <c r="N132" s="420">
        <f t="shared" si="0"/>
        <v>11600</v>
      </c>
      <c r="O132" s="420"/>
      <c r="P132" s="420"/>
      <c r="Q132" s="420">
        <f t="shared" si="1"/>
        <v>400</v>
      </c>
      <c r="R132" s="420"/>
      <c r="S132" s="420"/>
      <c r="T132" s="420"/>
      <c r="U132" s="262"/>
      <c r="V132" s="262"/>
    </row>
    <row r="133" spans="1:22" ht="13.5" customHeight="1" x14ac:dyDescent="0.15">
      <c r="A133" s="6"/>
      <c r="B133" s="117" t="s">
        <v>263</v>
      </c>
      <c r="C133" s="421"/>
      <c r="D133" s="421"/>
      <c r="E133" s="421"/>
      <c r="F133" s="420"/>
      <c r="G133" s="420"/>
      <c r="H133" s="420"/>
      <c r="I133" s="419">
        <v>300</v>
      </c>
      <c r="J133" s="419"/>
      <c r="K133" s="419"/>
      <c r="L133" s="419"/>
      <c r="M133" s="419"/>
      <c r="N133" s="420">
        <f t="shared" si="0"/>
        <v>11900</v>
      </c>
      <c r="O133" s="420"/>
      <c r="P133" s="420"/>
      <c r="Q133" s="420">
        <f t="shared" si="1"/>
        <v>100</v>
      </c>
      <c r="R133" s="420"/>
      <c r="S133" s="420"/>
      <c r="T133" s="420"/>
      <c r="U133" s="262"/>
      <c r="V133" s="262"/>
    </row>
    <row r="134" spans="1:22" ht="13.5" customHeight="1" x14ac:dyDescent="0.15">
      <c r="A134" s="6"/>
      <c r="B134" s="117" t="s">
        <v>264</v>
      </c>
      <c r="C134" s="421"/>
      <c r="D134" s="421"/>
      <c r="E134" s="421"/>
      <c r="F134" s="422"/>
      <c r="G134" s="422"/>
      <c r="H134" s="422"/>
      <c r="I134" s="419">
        <v>100</v>
      </c>
      <c r="J134" s="419"/>
      <c r="K134" s="419"/>
      <c r="L134" s="419"/>
      <c r="M134" s="419"/>
      <c r="N134" s="420">
        <f t="shared" si="0"/>
        <v>12000</v>
      </c>
      <c r="O134" s="420"/>
      <c r="P134" s="420"/>
      <c r="Q134" s="420">
        <f t="shared" si="1"/>
        <v>0</v>
      </c>
      <c r="R134" s="420"/>
      <c r="S134" s="420"/>
      <c r="T134" s="420"/>
      <c r="U134" s="262"/>
      <c r="V134" s="262"/>
    </row>
    <row r="135" spans="1:22" ht="13.5" customHeight="1" x14ac:dyDescent="0.15">
      <c r="A135" s="6"/>
      <c r="B135" s="117" t="s">
        <v>265</v>
      </c>
      <c r="C135" s="423"/>
      <c r="D135" s="424"/>
      <c r="E135" s="425"/>
      <c r="F135" s="426"/>
      <c r="G135" s="427"/>
      <c r="H135" s="428"/>
      <c r="I135" s="429"/>
      <c r="J135" s="430"/>
      <c r="K135" s="430"/>
      <c r="L135" s="430"/>
      <c r="M135" s="431"/>
      <c r="N135" s="432"/>
      <c r="O135" s="433"/>
      <c r="P135" s="434"/>
      <c r="Q135" s="432"/>
      <c r="R135" s="433"/>
      <c r="S135" s="433"/>
      <c r="T135" s="434"/>
      <c r="U135" s="262"/>
      <c r="V135" s="262"/>
    </row>
    <row r="136" spans="1:22" ht="13.5" customHeight="1" x14ac:dyDescent="0.15">
      <c r="A136" s="6"/>
      <c r="B136" s="117" t="s">
        <v>266</v>
      </c>
      <c r="C136" s="423"/>
      <c r="D136" s="424"/>
      <c r="E136" s="425"/>
      <c r="F136" s="426"/>
      <c r="G136" s="427"/>
      <c r="H136" s="428"/>
      <c r="I136" s="435"/>
      <c r="J136" s="436"/>
      <c r="K136" s="436"/>
      <c r="L136" s="436"/>
      <c r="M136" s="437"/>
      <c r="N136" s="432"/>
      <c r="O136" s="433"/>
      <c r="P136" s="434"/>
      <c r="Q136" s="432"/>
      <c r="R136" s="433"/>
      <c r="S136" s="433"/>
      <c r="T136" s="434"/>
      <c r="U136" s="262"/>
      <c r="V136" s="262"/>
    </row>
    <row r="137" spans="1:22" ht="13.5" customHeight="1" x14ac:dyDescent="0.15">
      <c r="A137" s="6"/>
      <c r="B137" s="117" t="s">
        <v>267</v>
      </c>
      <c r="C137" s="423"/>
      <c r="D137" s="424"/>
      <c r="E137" s="425"/>
      <c r="F137" s="426"/>
      <c r="G137" s="427"/>
      <c r="H137" s="428"/>
      <c r="I137" s="435"/>
      <c r="J137" s="436"/>
      <c r="K137" s="436"/>
      <c r="L137" s="436"/>
      <c r="M137" s="437"/>
      <c r="N137" s="432"/>
      <c r="O137" s="433"/>
      <c r="P137" s="434"/>
      <c r="Q137" s="432"/>
      <c r="R137" s="433"/>
      <c r="S137" s="433"/>
      <c r="T137" s="434"/>
      <c r="U137" s="262"/>
      <c r="V137" s="262"/>
    </row>
    <row r="138" spans="1:22" ht="13.5" customHeight="1" x14ac:dyDescent="0.15">
      <c r="A138" s="6"/>
      <c r="B138" s="117" t="s">
        <v>268</v>
      </c>
      <c r="C138" s="423"/>
      <c r="D138" s="424"/>
      <c r="E138" s="425"/>
      <c r="F138" s="426"/>
      <c r="G138" s="427"/>
      <c r="H138" s="428"/>
      <c r="I138" s="435"/>
      <c r="J138" s="436"/>
      <c r="K138" s="436"/>
      <c r="L138" s="436"/>
      <c r="M138" s="437"/>
      <c r="N138" s="432"/>
      <c r="O138" s="433"/>
      <c r="P138" s="434"/>
      <c r="Q138" s="432"/>
      <c r="R138" s="433"/>
      <c r="S138" s="433"/>
      <c r="T138" s="434"/>
      <c r="U138" s="262"/>
      <c r="V138" s="262"/>
    </row>
    <row r="139" spans="1:22" ht="13.5" customHeight="1" x14ac:dyDescent="0.15">
      <c r="A139" s="6"/>
      <c r="B139" s="117" t="s">
        <v>269</v>
      </c>
      <c r="C139" s="423"/>
      <c r="D139" s="424"/>
      <c r="E139" s="425"/>
      <c r="F139" s="426"/>
      <c r="G139" s="427"/>
      <c r="H139" s="428"/>
      <c r="I139" s="435"/>
      <c r="J139" s="436"/>
      <c r="K139" s="436"/>
      <c r="L139" s="436"/>
      <c r="M139" s="437"/>
      <c r="N139" s="432"/>
      <c r="O139" s="433"/>
      <c r="P139" s="434"/>
      <c r="Q139" s="432"/>
      <c r="R139" s="433"/>
      <c r="S139" s="433"/>
      <c r="T139" s="434"/>
      <c r="U139" s="262"/>
      <c r="V139" s="262"/>
    </row>
    <row r="140" spans="1:22" ht="13.5" customHeight="1" x14ac:dyDescent="0.15">
      <c r="A140" s="6"/>
      <c r="B140" s="117" t="s">
        <v>270</v>
      </c>
      <c r="C140" s="423"/>
      <c r="D140" s="424"/>
      <c r="E140" s="425"/>
      <c r="F140" s="426"/>
      <c r="G140" s="427"/>
      <c r="H140" s="428"/>
      <c r="I140" s="432"/>
      <c r="J140" s="433"/>
      <c r="K140" s="433"/>
      <c r="L140" s="433"/>
      <c r="M140" s="434"/>
      <c r="N140" s="432"/>
      <c r="O140" s="433"/>
      <c r="P140" s="434"/>
      <c r="Q140" s="432"/>
      <c r="R140" s="433"/>
      <c r="S140" s="433"/>
      <c r="T140" s="434"/>
      <c r="U140" s="262"/>
      <c r="V140" s="262"/>
    </row>
    <row r="141" spans="1:22" ht="13.5" customHeight="1" x14ac:dyDescent="0.15">
      <c r="A141" s="6"/>
      <c r="B141" s="117" t="s">
        <v>271</v>
      </c>
      <c r="C141" s="423"/>
      <c r="D141" s="424"/>
      <c r="E141" s="425"/>
      <c r="F141" s="426"/>
      <c r="G141" s="427"/>
      <c r="H141" s="428"/>
      <c r="I141" s="432"/>
      <c r="J141" s="433"/>
      <c r="K141" s="433"/>
      <c r="L141" s="433"/>
      <c r="M141" s="434"/>
      <c r="N141" s="432"/>
      <c r="O141" s="433"/>
      <c r="P141" s="434"/>
      <c r="Q141" s="432"/>
      <c r="R141" s="433"/>
      <c r="S141" s="433"/>
      <c r="T141" s="434"/>
      <c r="U141" s="262"/>
      <c r="V141" s="262"/>
    </row>
    <row r="142" spans="1:22" ht="13.5" customHeight="1" x14ac:dyDescent="0.15">
      <c r="A142" s="6"/>
      <c r="B142" s="117" t="s">
        <v>272</v>
      </c>
      <c r="C142" s="423"/>
      <c r="D142" s="424"/>
      <c r="E142" s="425"/>
      <c r="F142" s="426"/>
      <c r="G142" s="427"/>
      <c r="H142" s="428"/>
      <c r="I142" s="432"/>
      <c r="J142" s="433"/>
      <c r="K142" s="433"/>
      <c r="L142" s="433"/>
      <c r="M142" s="434"/>
      <c r="N142" s="432"/>
      <c r="O142" s="433"/>
      <c r="P142" s="434"/>
      <c r="Q142" s="432"/>
      <c r="R142" s="433"/>
      <c r="S142" s="433"/>
      <c r="T142" s="434"/>
      <c r="U142" s="262"/>
      <c r="V142" s="262"/>
    </row>
    <row r="143" spans="1:22" ht="13.5" customHeight="1" x14ac:dyDescent="0.15">
      <c r="A143" s="6"/>
      <c r="B143" s="117" t="s">
        <v>273</v>
      </c>
      <c r="C143" s="423"/>
      <c r="D143" s="424"/>
      <c r="E143" s="425"/>
      <c r="F143" s="426"/>
      <c r="G143" s="427"/>
      <c r="H143" s="428"/>
      <c r="I143" s="432"/>
      <c r="J143" s="433"/>
      <c r="K143" s="433"/>
      <c r="L143" s="433"/>
      <c r="M143" s="434"/>
      <c r="N143" s="432"/>
      <c r="O143" s="433"/>
      <c r="P143" s="434"/>
      <c r="Q143" s="432"/>
      <c r="R143" s="433"/>
      <c r="S143" s="433"/>
      <c r="T143" s="434"/>
      <c r="U143" s="262"/>
      <c r="V143" s="262"/>
    </row>
    <row r="144" spans="1:22" ht="13.5" customHeight="1" x14ac:dyDescent="0.15">
      <c r="A144" s="6"/>
      <c r="B144" s="117" t="s">
        <v>274</v>
      </c>
      <c r="C144" s="429"/>
      <c r="D144" s="430"/>
      <c r="E144" s="431"/>
      <c r="F144" s="426"/>
      <c r="G144" s="427"/>
      <c r="H144" s="428"/>
      <c r="I144" s="432"/>
      <c r="J144" s="433"/>
      <c r="K144" s="433"/>
      <c r="L144" s="433"/>
      <c r="M144" s="434"/>
      <c r="N144" s="432"/>
      <c r="O144" s="433"/>
      <c r="P144" s="434"/>
      <c r="Q144" s="432"/>
      <c r="R144" s="433"/>
      <c r="S144" s="433"/>
      <c r="T144" s="434"/>
      <c r="U144" s="262"/>
      <c r="V144" s="262"/>
    </row>
    <row r="145" spans="1:22" ht="13.5" customHeight="1" x14ac:dyDescent="0.15">
      <c r="A145" s="6"/>
      <c r="B145" s="117" t="s">
        <v>225</v>
      </c>
      <c r="C145" s="420">
        <f>SUM(C120:E144)</f>
        <v>12000</v>
      </c>
      <c r="D145" s="420"/>
      <c r="E145" s="420"/>
      <c r="F145" s="420"/>
      <c r="G145" s="420"/>
      <c r="H145" s="420"/>
      <c r="I145" s="420">
        <f>SUM(I120:M144)</f>
        <v>12000</v>
      </c>
      <c r="J145" s="420"/>
      <c r="K145" s="420"/>
      <c r="L145" s="420"/>
      <c r="M145" s="420"/>
      <c r="N145" s="420"/>
      <c r="O145" s="420"/>
      <c r="P145" s="420"/>
      <c r="Q145" s="420">
        <f>SUM(Q144)</f>
        <v>0</v>
      </c>
      <c r="R145" s="420"/>
      <c r="S145" s="420"/>
      <c r="T145" s="420"/>
      <c r="U145" s="262"/>
      <c r="V145" s="262"/>
    </row>
    <row r="146" spans="1:22" ht="13.5" customHeight="1" x14ac:dyDescent="0.15">
      <c r="A146" s="6"/>
      <c r="B146" s="6"/>
      <c r="C146" s="254"/>
      <c r="D146" s="6"/>
      <c r="E146" s="262"/>
      <c r="F146" s="262"/>
      <c r="G146" s="262"/>
      <c r="H146" s="262"/>
      <c r="I146" s="262"/>
      <c r="J146" s="262"/>
      <c r="K146" s="262"/>
      <c r="L146" s="262"/>
      <c r="M146" s="262"/>
      <c r="N146" s="262"/>
      <c r="O146" s="262"/>
      <c r="P146" s="262"/>
      <c r="Q146" s="262"/>
      <c r="R146" s="262"/>
      <c r="S146" s="262"/>
      <c r="T146" s="262"/>
      <c r="U146" s="262"/>
      <c r="V146" s="262"/>
    </row>
    <row r="147" spans="1:22" ht="13.5" customHeight="1" x14ac:dyDescent="0.15">
      <c r="A147" s="6"/>
      <c r="B147" s="6"/>
      <c r="C147" s="254" t="s">
        <v>275</v>
      </c>
      <c r="D147" s="6"/>
      <c r="E147" s="262"/>
      <c r="F147" s="262"/>
      <c r="G147" s="262"/>
      <c r="H147" s="262"/>
      <c r="I147" s="262"/>
      <c r="J147" s="262"/>
      <c r="K147" s="262"/>
      <c r="L147" s="262"/>
      <c r="M147" s="262"/>
      <c r="N147" s="262"/>
      <c r="O147" s="262"/>
      <c r="P147" s="262"/>
      <c r="Q147" s="262"/>
      <c r="R147" s="262"/>
      <c r="S147" s="262"/>
      <c r="T147" s="262"/>
      <c r="U147" s="262"/>
      <c r="V147" s="262"/>
    </row>
    <row r="148" spans="1:22" ht="13.5" customHeight="1" x14ac:dyDescent="0.15">
      <c r="A148" s="6"/>
      <c r="B148" s="6"/>
      <c r="C148" s="254"/>
      <c r="D148" s="6"/>
      <c r="E148" s="262"/>
      <c r="F148" s="262"/>
      <c r="G148" s="262"/>
      <c r="H148" s="262"/>
      <c r="I148" s="262"/>
      <c r="J148" s="262"/>
      <c r="K148" s="262"/>
      <c r="L148" s="262"/>
      <c r="M148" s="262"/>
      <c r="N148" s="262"/>
      <c r="O148" s="262"/>
      <c r="P148" s="262"/>
      <c r="Q148" s="262"/>
      <c r="R148" s="262"/>
      <c r="S148" s="262"/>
      <c r="T148" s="262"/>
      <c r="U148" s="262"/>
      <c r="V148" s="262"/>
    </row>
    <row r="149" spans="1:22" ht="13.5" customHeight="1" x14ac:dyDescent="0.15">
      <c r="A149" s="6"/>
      <c r="B149" s="6"/>
      <c r="D149" s="6"/>
      <c r="E149" s="262"/>
      <c r="F149" s="262"/>
      <c r="G149" s="262"/>
      <c r="H149" s="262"/>
      <c r="I149" s="262"/>
      <c r="J149" s="262"/>
      <c r="K149" s="262"/>
      <c r="L149" s="262"/>
      <c r="M149" s="262"/>
      <c r="N149" s="262"/>
      <c r="O149" s="262"/>
      <c r="P149" s="262"/>
      <c r="Q149" s="262"/>
      <c r="R149" s="262"/>
      <c r="S149" s="262"/>
      <c r="T149" s="262"/>
      <c r="U149" s="262"/>
      <c r="V149" s="262"/>
    </row>
    <row r="150" spans="1:22" ht="13.5" customHeight="1" x14ac:dyDescent="0.15">
      <c r="A150" s="6"/>
      <c r="B150" s="6"/>
      <c r="C150" s="6"/>
      <c r="D150" s="6"/>
      <c r="E150" s="6"/>
      <c r="F150" s="6"/>
      <c r="G150" s="6"/>
      <c r="H150" s="6"/>
      <c r="I150" s="6"/>
      <c r="J150" s="6"/>
      <c r="K150" s="6"/>
      <c r="L150" s="6"/>
      <c r="M150" s="6"/>
      <c r="N150" s="6"/>
      <c r="O150" s="6"/>
      <c r="P150" s="6"/>
      <c r="Q150" s="6"/>
      <c r="R150" s="6"/>
      <c r="S150" s="6"/>
      <c r="T150" s="6"/>
      <c r="U150" s="6"/>
      <c r="V150" s="6"/>
    </row>
    <row r="151" spans="1:22" ht="13.5" customHeight="1" x14ac:dyDescent="0.15">
      <c r="A151" s="6"/>
      <c r="B151" s="6"/>
      <c r="C151" s="6"/>
      <c r="D151" s="6"/>
      <c r="E151" s="6"/>
      <c r="F151" s="6"/>
      <c r="G151" s="6"/>
      <c r="H151" s="6"/>
      <c r="I151" s="6"/>
      <c r="J151" s="6"/>
      <c r="K151" s="6"/>
      <c r="L151" s="6"/>
      <c r="M151" s="6"/>
      <c r="N151" s="6"/>
      <c r="O151" s="6"/>
      <c r="P151" s="6"/>
      <c r="Q151" s="6"/>
      <c r="R151" s="6"/>
      <c r="S151" s="6"/>
      <c r="T151" s="6"/>
      <c r="U151" s="6"/>
      <c r="V151" s="6"/>
    </row>
    <row r="152" spans="1:22" ht="13.5" customHeight="1" x14ac:dyDescent="0.15">
      <c r="A152" s="6"/>
      <c r="B152" s="6"/>
      <c r="C152" s="6"/>
      <c r="D152" s="6"/>
      <c r="E152" s="6"/>
      <c r="F152" s="6"/>
      <c r="G152" s="6"/>
      <c r="H152" s="6"/>
      <c r="I152" s="6"/>
      <c r="J152" s="6"/>
      <c r="K152" s="6"/>
      <c r="L152" s="6"/>
      <c r="M152" s="6"/>
      <c r="N152" s="6"/>
      <c r="O152" s="6"/>
      <c r="P152" s="6"/>
      <c r="Q152" s="6"/>
      <c r="R152" s="6"/>
      <c r="S152" s="6"/>
      <c r="T152" s="6"/>
      <c r="U152" s="6"/>
      <c r="V152" s="6"/>
    </row>
    <row r="153" spans="1:22" ht="13.5" customHeight="1" x14ac:dyDescent="0.15">
      <c r="A153" s="6"/>
      <c r="B153" s="6"/>
      <c r="C153" s="6"/>
      <c r="D153" s="6"/>
      <c r="E153" s="6"/>
      <c r="F153" s="6"/>
      <c r="G153" s="6"/>
      <c r="H153" s="6"/>
      <c r="I153" s="6"/>
      <c r="J153" s="6"/>
      <c r="K153" s="6"/>
      <c r="L153" s="6"/>
      <c r="M153" s="6"/>
      <c r="N153" s="6"/>
      <c r="O153" s="6"/>
      <c r="P153" s="6"/>
      <c r="Q153" s="6"/>
      <c r="R153" s="6"/>
      <c r="S153" s="6"/>
      <c r="T153" s="6"/>
      <c r="U153" s="6"/>
      <c r="V153" s="6"/>
    </row>
    <row r="154" spans="1:22" ht="13.5" customHeight="1" x14ac:dyDescent="0.15">
      <c r="A154" s="6"/>
      <c r="B154" s="6" t="s">
        <v>241</v>
      </c>
      <c r="C154" s="6"/>
      <c r="D154" s="280" t="s">
        <v>276</v>
      </c>
      <c r="E154" s="280"/>
      <c r="F154" s="280"/>
      <c r="G154" s="280"/>
      <c r="H154" s="280"/>
      <c r="I154" s="6"/>
      <c r="J154" s="6"/>
      <c r="K154" s="6"/>
      <c r="L154" s="262"/>
      <c r="M154" s="262"/>
      <c r="N154" s="262"/>
      <c r="O154" s="262"/>
      <c r="P154" s="262"/>
      <c r="Q154" s="262"/>
      <c r="R154" s="438" t="s">
        <v>243</v>
      </c>
      <c r="S154" s="438"/>
      <c r="T154" s="438"/>
      <c r="U154" s="262"/>
      <c r="V154" s="6"/>
    </row>
    <row r="155" spans="1:22" ht="13.5" customHeight="1" x14ac:dyDescent="0.15">
      <c r="A155" s="6"/>
      <c r="B155" s="439" t="s">
        <v>244</v>
      </c>
      <c r="C155" s="440" t="s">
        <v>245</v>
      </c>
      <c r="D155" s="441"/>
      <c r="E155" s="442"/>
      <c r="F155" s="440" t="s">
        <v>246</v>
      </c>
      <c r="G155" s="441"/>
      <c r="H155" s="442"/>
      <c r="I155" s="443" t="s">
        <v>247</v>
      </c>
      <c r="J155" s="444"/>
      <c r="K155" s="444"/>
      <c r="L155" s="444"/>
      <c r="M155" s="445"/>
      <c r="N155" s="440" t="s">
        <v>248</v>
      </c>
      <c r="O155" s="441"/>
      <c r="P155" s="442"/>
      <c r="Q155" s="440" t="s">
        <v>249</v>
      </c>
      <c r="R155" s="441"/>
      <c r="S155" s="441"/>
      <c r="T155" s="442"/>
      <c r="U155" s="262"/>
      <c r="V155" s="262"/>
    </row>
    <row r="156" spans="1:22" ht="13.5" customHeight="1" x14ac:dyDescent="0.15">
      <c r="A156" s="6"/>
      <c r="B156" s="446" t="s">
        <v>250</v>
      </c>
      <c r="C156" s="447">
        <v>1500</v>
      </c>
      <c r="D156" s="448"/>
      <c r="E156" s="449"/>
      <c r="F156" s="450">
        <f>SUM(C156)</f>
        <v>1500</v>
      </c>
      <c r="G156" s="451"/>
      <c r="H156" s="452"/>
      <c r="I156" s="453"/>
      <c r="J156" s="454"/>
      <c r="K156" s="454"/>
      <c r="L156" s="454"/>
      <c r="M156" s="455"/>
      <c r="N156" s="450">
        <f>SUM(I156)</f>
        <v>0</v>
      </c>
      <c r="O156" s="451"/>
      <c r="P156" s="452"/>
      <c r="Q156" s="456">
        <f>SUM(F156-N156)</f>
        <v>1500</v>
      </c>
      <c r="R156" s="457"/>
      <c r="S156" s="457"/>
      <c r="T156" s="458"/>
      <c r="U156" s="459"/>
      <c r="V156" s="459"/>
    </row>
    <row r="157" spans="1:22" ht="13.5" customHeight="1" x14ac:dyDescent="0.15">
      <c r="A157" s="6"/>
      <c r="B157" s="446" t="s">
        <v>251</v>
      </c>
      <c r="C157" s="460">
        <v>1500</v>
      </c>
      <c r="D157" s="461"/>
      <c r="E157" s="462"/>
      <c r="F157" s="450">
        <f>SUM(F156+C157)</f>
        <v>3000</v>
      </c>
      <c r="G157" s="451"/>
      <c r="H157" s="452"/>
      <c r="I157" s="460">
        <v>500</v>
      </c>
      <c r="J157" s="461"/>
      <c r="K157" s="461"/>
      <c r="L157" s="461"/>
      <c r="M157" s="462"/>
      <c r="N157" s="450">
        <f t="shared" ref="N157:N168" si="2">SUM(N156+I157)</f>
        <v>500</v>
      </c>
      <c r="O157" s="451"/>
      <c r="P157" s="452"/>
      <c r="Q157" s="463">
        <f t="shared" ref="Q157:Q168" si="3">SUM(Q156+C157-I157)</f>
        <v>2500</v>
      </c>
      <c r="R157" s="464"/>
      <c r="S157" s="464"/>
      <c r="T157" s="465"/>
      <c r="U157" s="459"/>
      <c r="V157" s="459"/>
    </row>
    <row r="158" spans="1:22" ht="13.5" customHeight="1" x14ac:dyDescent="0.15">
      <c r="A158" s="6"/>
      <c r="B158" s="446" t="s">
        <v>252</v>
      </c>
      <c r="C158" s="460">
        <v>1500</v>
      </c>
      <c r="D158" s="461"/>
      <c r="E158" s="462"/>
      <c r="F158" s="450">
        <f>SUM(F157+C158)</f>
        <v>4500</v>
      </c>
      <c r="G158" s="451"/>
      <c r="H158" s="452"/>
      <c r="I158" s="460">
        <v>500</v>
      </c>
      <c r="J158" s="461"/>
      <c r="K158" s="461"/>
      <c r="L158" s="461"/>
      <c r="M158" s="462"/>
      <c r="N158" s="450">
        <f t="shared" si="2"/>
        <v>1000</v>
      </c>
      <c r="O158" s="451"/>
      <c r="P158" s="452"/>
      <c r="Q158" s="456">
        <f t="shared" si="3"/>
        <v>3500</v>
      </c>
      <c r="R158" s="457"/>
      <c r="S158" s="457"/>
      <c r="T158" s="458"/>
      <c r="U158" s="459"/>
      <c r="V158" s="459"/>
    </row>
    <row r="159" spans="1:22" ht="13.5" customHeight="1" x14ac:dyDescent="0.15">
      <c r="A159" s="6"/>
      <c r="B159" s="446" t="s">
        <v>253</v>
      </c>
      <c r="C159" s="460">
        <v>1000</v>
      </c>
      <c r="D159" s="461"/>
      <c r="E159" s="462"/>
      <c r="F159" s="450">
        <f>SUM(F158+C159)</f>
        <v>5500</v>
      </c>
      <c r="G159" s="451"/>
      <c r="H159" s="452"/>
      <c r="I159" s="460">
        <v>500</v>
      </c>
      <c r="J159" s="461"/>
      <c r="K159" s="461"/>
      <c r="L159" s="461"/>
      <c r="M159" s="462"/>
      <c r="N159" s="450">
        <f t="shared" si="2"/>
        <v>1500</v>
      </c>
      <c r="O159" s="451"/>
      <c r="P159" s="452"/>
      <c r="Q159" s="463">
        <f t="shared" si="3"/>
        <v>4000</v>
      </c>
      <c r="R159" s="464"/>
      <c r="S159" s="464"/>
      <c r="T159" s="465"/>
      <c r="U159" s="459"/>
      <c r="V159" s="459"/>
    </row>
    <row r="160" spans="1:22" ht="13.5" customHeight="1" x14ac:dyDescent="0.15">
      <c r="A160" s="6"/>
      <c r="B160" s="446" t="s">
        <v>254</v>
      </c>
      <c r="C160" s="460">
        <v>500</v>
      </c>
      <c r="D160" s="461"/>
      <c r="E160" s="462"/>
      <c r="F160" s="450"/>
      <c r="G160" s="451"/>
      <c r="H160" s="452"/>
      <c r="I160" s="460">
        <v>500</v>
      </c>
      <c r="J160" s="461"/>
      <c r="K160" s="461"/>
      <c r="L160" s="461"/>
      <c r="M160" s="462"/>
      <c r="N160" s="450">
        <f t="shared" si="2"/>
        <v>2000</v>
      </c>
      <c r="O160" s="451"/>
      <c r="P160" s="452"/>
      <c r="Q160" s="456">
        <f t="shared" si="3"/>
        <v>4000</v>
      </c>
      <c r="R160" s="457"/>
      <c r="S160" s="457"/>
      <c r="T160" s="458"/>
      <c r="U160" s="459"/>
      <c r="V160" s="459"/>
    </row>
    <row r="161" spans="1:22" ht="13.5" customHeight="1" x14ac:dyDescent="0.15">
      <c r="A161" s="6"/>
      <c r="B161" s="446" t="s">
        <v>255</v>
      </c>
      <c r="C161" s="450"/>
      <c r="D161" s="451"/>
      <c r="E161" s="452"/>
      <c r="F161" s="450"/>
      <c r="G161" s="451"/>
      <c r="H161" s="452"/>
      <c r="I161" s="460">
        <v>500</v>
      </c>
      <c r="J161" s="461"/>
      <c r="K161" s="461"/>
      <c r="L161" s="461"/>
      <c r="M161" s="462"/>
      <c r="N161" s="450">
        <f t="shared" si="2"/>
        <v>2500</v>
      </c>
      <c r="O161" s="451"/>
      <c r="P161" s="452"/>
      <c r="Q161" s="463">
        <f t="shared" si="3"/>
        <v>3500</v>
      </c>
      <c r="R161" s="464"/>
      <c r="S161" s="464"/>
      <c r="T161" s="465"/>
      <c r="U161" s="459"/>
      <c r="V161" s="459"/>
    </row>
    <row r="162" spans="1:22" ht="13.5" customHeight="1" x14ac:dyDescent="0.15">
      <c r="A162" s="6"/>
      <c r="B162" s="446" t="s">
        <v>256</v>
      </c>
      <c r="C162" s="450"/>
      <c r="D162" s="451"/>
      <c r="E162" s="452"/>
      <c r="F162" s="450"/>
      <c r="G162" s="451"/>
      <c r="H162" s="452"/>
      <c r="I162" s="460">
        <v>500</v>
      </c>
      <c r="J162" s="461"/>
      <c r="K162" s="461"/>
      <c r="L162" s="461"/>
      <c r="M162" s="462"/>
      <c r="N162" s="450">
        <f t="shared" si="2"/>
        <v>3000</v>
      </c>
      <c r="O162" s="451"/>
      <c r="P162" s="452"/>
      <c r="Q162" s="456">
        <f t="shared" si="3"/>
        <v>3000</v>
      </c>
      <c r="R162" s="457"/>
      <c r="S162" s="457"/>
      <c r="T162" s="458"/>
      <c r="U162" s="459"/>
      <c r="V162" s="459"/>
    </row>
    <row r="163" spans="1:22" ht="13.5" customHeight="1" x14ac:dyDescent="0.15">
      <c r="A163" s="6"/>
      <c r="B163" s="446" t="s">
        <v>257</v>
      </c>
      <c r="C163" s="450"/>
      <c r="D163" s="451"/>
      <c r="E163" s="452"/>
      <c r="F163" s="450"/>
      <c r="G163" s="451"/>
      <c r="H163" s="452"/>
      <c r="I163" s="460">
        <v>500</v>
      </c>
      <c r="J163" s="461"/>
      <c r="K163" s="461"/>
      <c r="L163" s="461"/>
      <c r="M163" s="462"/>
      <c r="N163" s="450">
        <f t="shared" si="2"/>
        <v>3500</v>
      </c>
      <c r="O163" s="451"/>
      <c r="P163" s="452"/>
      <c r="Q163" s="463">
        <f t="shared" si="3"/>
        <v>2500</v>
      </c>
      <c r="R163" s="464"/>
      <c r="S163" s="464"/>
      <c r="T163" s="465"/>
      <c r="U163" s="459"/>
      <c r="V163" s="459"/>
    </row>
    <row r="164" spans="1:22" ht="13.5" customHeight="1" x14ac:dyDescent="0.15">
      <c r="A164" s="6"/>
      <c r="B164" s="446" t="s">
        <v>258</v>
      </c>
      <c r="C164" s="450"/>
      <c r="D164" s="451"/>
      <c r="E164" s="452"/>
      <c r="F164" s="450"/>
      <c r="G164" s="451"/>
      <c r="H164" s="452"/>
      <c r="I164" s="460">
        <v>500</v>
      </c>
      <c r="J164" s="461"/>
      <c r="K164" s="461"/>
      <c r="L164" s="461"/>
      <c r="M164" s="462"/>
      <c r="N164" s="450">
        <f t="shared" si="2"/>
        <v>4000</v>
      </c>
      <c r="O164" s="451"/>
      <c r="P164" s="452"/>
      <c r="Q164" s="456">
        <f t="shared" si="3"/>
        <v>2000</v>
      </c>
      <c r="R164" s="457"/>
      <c r="S164" s="457"/>
      <c r="T164" s="458"/>
      <c r="U164" s="459"/>
      <c r="V164" s="459"/>
    </row>
    <row r="165" spans="1:22" ht="13.5" customHeight="1" x14ac:dyDescent="0.15">
      <c r="A165" s="6"/>
      <c r="B165" s="446" t="s">
        <v>259</v>
      </c>
      <c r="C165" s="450"/>
      <c r="D165" s="451"/>
      <c r="E165" s="452"/>
      <c r="F165" s="450"/>
      <c r="G165" s="451"/>
      <c r="H165" s="452"/>
      <c r="I165" s="460">
        <v>500</v>
      </c>
      <c r="J165" s="461"/>
      <c r="K165" s="461"/>
      <c r="L165" s="461"/>
      <c r="M165" s="462"/>
      <c r="N165" s="450">
        <f t="shared" si="2"/>
        <v>4500</v>
      </c>
      <c r="O165" s="451"/>
      <c r="P165" s="452"/>
      <c r="Q165" s="463">
        <f t="shared" si="3"/>
        <v>1500</v>
      </c>
      <c r="R165" s="464"/>
      <c r="S165" s="464"/>
      <c r="T165" s="465"/>
      <c r="U165" s="459"/>
      <c r="V165" s="459"/>
    </row>
    <row r="166" spans="1:22" ht="13.5" customHeight="1" x14ac:dyDescent="0.15">
      <c r="A166" s="6"/>
      <c r="B166" s="446" t="s">
        <v>260</v>
      </c>
      <c r="C166" s="450"/>
      <c r="D166" s="451"/>
      <c r="E166" s="452"/>
      <c r="F166" s="450"/>
      <c r="G166" s="451"/>
      <c r="H166" s="452"/>
      <c r="I166" s="460">
        <v>500</v>
      </c>
      <c r="J166" s="461"/>
      <c r="K166" s="461"/>
      <c r="L166" s="461"/>
      <c r="M166" s="462"/>
      <c r="N166" s="450">
        <f t="shared" si="2"/>
        <v>5000</v>
      </c>
      <c r="O166" s="451"/>
      <c r="P166" s="452"/>
      <c r="Q166" s="456">
        <f t="shared" si="3"/>
        <v>1000</v>
      </c>
      <c r="R166" s="457"/>
      <c r="S166" s="457"/>
      <c r="T166" s="458"/>
      <c r="U166" s="459"/>
      <c r="V166" s="459"/>
    </row>
    <row r="167" spans="1:22" ht="13.5" customHeight="1" x14ac:dyDescent="0.15">
      <c r="A167" s="6"/>
      <c r="B167" s="446" t="s">
        <v>261</v>
      </c>
      <c r="C167" s="450"/>
      <c r="D167" s="451"/>
      <c r="E167" s="452"/>
      <c r="F167" s="450"/>
      <c r="G167" s="451"/>
      <c r="H167" s="452"/>
      <c r="I167" s="460">
        <v>500</v>
      </c>
      <c r="J167" s="461"/>
      <c r="K167" s="461"/>
      <c r="L167" s="461"/>
      <c r="M167" s="462"/>
      <c r="N167" s="450">
        <f t="shared" si="2"/>
        <v>5500</v>
      </c>
      <c r="O167" s="451"/>
      <c r="P167" s="452"/>
      <c r="Q167" s="456">
        <f t="shared" si="3"/>
        <v>500</v>
      </c>
      <c r="R167" s="457"/>
      <c r="S167" s="457"/>
      <c r="T167" s="458"/>
      <c r="U167" s="459"/>
      <c r="V167" s="459"/>
    </row>
    <row r="168" spans="1:22" ht="13.5" customHeight="1" x14ac:dyDescent="0.15">
      <c r="A168" s="6"/>
      <c r="B168" s="446" t="s">
        <v>262</v>
      </c>
      <c r="C168" s="450"/>
      <c r="D168" s="451"/>
      <c r="E168" s="452"/>
      <c r="F168" s="450"/>
      <c r="G168" s="451"/>
      <c r="H168" s="452"/>
      <c r="I168" s="460">
        <v>500</v>
      </c>
      <c r="J168" s="461"/>
      <c r="K168" s="461"/>
      <c r="L168" s="461"/>
      <c r="M168" s="462"/>
      <c r="N168" s="450">
        <f t="shared" si="2"/>
        <v>6000</v>
      </c>
      <c r="O168" s="451"/>
      <c r="P168" s="452"/>
      <c r="Q168" s="456">
        <f t="shared" si="3"/>
        <v>0</v>
      </c>
      <c r="R168" s="457"/>
      <c r="S168" s="457"/>
      <c r="T168" s="458"/>
      <c r="U168" s="459"/>
      <c r="V168" s="459"/>
    </row>
    <row r="169" spans="1:22" ht="13.5" customHeight="1" x14ac:dyDescent="0.15">
      <c r="A169" s="6"/>
      <c r="B169" s="446" t="s">
        <v>263</v>
      </c>
      <c r="C169" s="450"/>
      <c r="D169" s="451"/>
      <c r="E169" s="452"/>
      <c r="F169" s="450"/>
      <c r="G169" s="451"/>
      <c r="H169" s="452"/>
      <c r="I169" s="460"/>
      <c r="J169" s="461"/>
      <c r="K169" s="461"/>
      <c r="L169" s="461"/>
      <c r="M169" s="462"/>
      <c r="N169" s="450"/>
      <c r="O169" s="451"/>
      <c r="P169" s="452"/>
      <c r="Q169" s="463"/>
      <c r="R169" s="464"/>
      <c r="S169" s="464"/>
      <c r="T169" s="465"/>
      <c r="U169" s="459"/>
      <c r="V169" s="459"/>
    </row>
    <row r="170" spans="1:22" ht="13.5" customHeight="1" x14ac:dyDescent="0.15">
      <c r="A170" s="6"/>
      <c r="B170" s="446" t="s">
        <v>264</v>
      </c>
      <c r="C170" s="450"/>
      <c r="D170" s="451"/>
      <c r="E170" s="452"/>
      <c r="F170" s="450"/>
      <c r="G170" s="451"/>
      <c r="H170" s="452"/>
      <c r="I170" s="450"/>
      <c r="J170" s="451"/>
      <c r="K170" s="451"/>
      <c r="L170" s="451"/>
      <c r="M170" s="452"/>
      <c r="N170" s="450"/>
      <c r="O170" s="451"/>
      <c r="P170" s="452"/>
      <c r="Q170" s="456"/>
      <c r="R170" s="457"/>
      <c r="S170" s="457"/>
      <c r="T170" s="458"/>
      <c r="U170" s="459"/>
      <c r="V170" s="459"/>
    </row>
    <row r="171" spans="1:22" ht="13.5" customHeight="1" x14ac:dyDescent="0.15">
      <c r="A171" s="6"/>
      <c r="B171" s="446" t="s">
        <v>265</v>
      </c>
      <c r="C171" s="450"/>
      <c r="D171" s="451"/>
      <c r="E171" s="452"/>
      <c r="F171" s="450"/>
      <c r="G171" s="451"/>
      <c r="H171" s="452"/>
      <c r="I171" s="450"/>
      <c r="J171" s="451"/>
      <c r="K171" s="451"/>
      <c r="L171" s="451"/>
      <c r="M171" s="452"/>
      <c r="N171" s="450"/>
      <c r="O171" s="451"/>
      <c r="P171" s="452"/>
      <c r="Q171" s="456"/>
      <c r="R171" s="457"/>
      <c r="S171" s="457"/>
      <c r="T171" s="458"/>
      <c r="U171" s="459"/>
      <c r="V171" s="459"/>
    </row>
    <row r="172" spans="1:22" ht="13.5" customHeight="1" x14ac:dyDescent="0.15">
      <c r="A172" s="6"/>
      <c r="B172" s="446" t="s">
        <v>266</v>
      </c>
      <c r="C172" s="450"/>
      <c r="D172" s="451"/>
      <c r="E172" s="452"/>
      <c r="F172" s="450"/>
      <c r="G172" s="451"/>
      <c r="H172" s="452"/>
      <c r="I172" s="450"/>
      <c r="J172" s="451"/>
      <c r="K172" s="451"/>
      <c r="L172" s="451"/>
      <c r="M172" s="452"/>
      <c r="N172" s="450"/>
      <c r="O172" s="451"/>
      <c r="P172" s="452"/>
      <c r="Q172" s="456"/>
      <c r="R172" s="457"/>
      <c r="S172" s="457"/>
      <c r="T172" s="458"/>
      <c r="U172" s="459"/>
      <c r="V172" s="459"/>
    </row>
    <row r="173" spans="1:22" ht="13.5" customHeight="1" x14ac:dyDescent="0.15">
      <c r="A173" s="6"/>
      <c r="B173" s="446" t="s">
        <v>267</v>
      </c>
      <c r="C173" s="450"/>
      <c r="D173" s="451"/>
      <c r="E173" s="452"/>
      <c r="F173" s="450"/>
      <c r="G173" s="451"/>
      <c r="H173" s="452"/>
      <c r="I173" s="450"/>
      <c r="J173" s="451"/>
      <c r="K173" s="451"/>
      <c r="L173" s="451"/>
      <c r="M173" s="452"/>
      <c r="N173" s="450"/>
      <c r="O173" s="451"/>
      <c r="P173" s="452"/>
      <c r="Q173" s="456"/>
      <c r="R173" s="457"/>
      <c r="S173" s="457"/>
      <c r="T173" s="458"/>
      <c r="U173" s="459"/>
      <c r="V173" s="459"/>
    </row>
    <row r="174" spans="1:22" ht="13.5" customHeight="1" x14ac:dyDescent="0.15">
      <c r="A174" s="6"/>
      <c r="B174" s="446" t="s">
        <v>268</v>
      </c>
      <c r="C174" s="450"/>
      <c r="D174" s="451"/>
      <c r="E174" s="452"/>
      <c r="F174" s="450"/>
      <c r="G174" s="451"/>
      <c r="H174" s="452"/>
      <c r="I174" s="450"/>
      <c r="J174" s="451"/>
      <c r="K174" s="451"/>
      <c r="L174" s="451"/>
      <c r="M174" s="452"/>
      <c r="N174" s="450"/>
      <c r="O174" s="451"/>
      <c r="P174" s="452"/>
      <c r="Q174" s="456"/>
      <c r="R174" s="457"/>
      <c r="S174" s="457"/>
      <c r="T174" s="458"/>
      <c r="U174" s="459"/>
      <c r="V174" s="459"/>
    </row>
    <row r="175" spans="1:22" ht="13.5" customHeight="1" x14ac:dyDescent="0.15">
      <c r="A175" s="6"/>
      <c r="B175" s="446" t="s">
        <v>269</v>
      </c>
      <c r="C175" s="450"/>
      <c r="D175" s="451"/>
      <c r="E175" s="452"/>
      <c r="F175" s="450"/>
      <c r="G175" s="451"/>
      <c r="H175" s="452"/>
      <c r="I175" s="450"/>
      <c r="J175" s="451"/>
      <c r="K175" s="451"/>
      <c r="L175" s="451"/>
      <c r="M175" s="452"/>
      <c r="N175" s="450"/>
      <c r="O175" s="451"/>
      <c r="P175" s="452"/>
      <c r="Q175" s="456"/>
      <c r="R175" s="457"/>
      <c r="S175" s="457"/>
      <c r="T175" s="458"/>
      <c r="U175" s="459"/>
      <c r="V175" s="459"/>
    </row>
    <row r="176" spans="1:22" ht="13.5" customHeight="1" x14ac:dyDescent="0.15">
      <c r="A176" s="6"/>
      <c r="B176" s="446" t="s">
        <v>270</v>
      </c>
      <c r="C176" s="450"/>
      <c r="D176" s="451"/>
      <c r="E176" s="452"/>
      <c r="F176" s="450"/>
      <c r="G176" s="451"/>
      <c r="H176" s="452"/>
      <c r="I176" s="450"/>
      <c r="J176" s="451"/>
      <c r="K176" s="451"/>
      <c r="L176" s="451"/>
      <c r="M176" s="452"/>
      <c r="N176" s="450"/>
      <c r="O176" s="451"/>
      <c r="P176" s="452"/>
      <c r="Q176" s="456"/>
      <c r="R176" s="457"/>
      <c r="S176" s="457"/>
      <c r="T176" s="458"/>
      <c r="U176" s="459"/>
      <c r="V176" s="459"/>
    </row>
    <row r="177" spans="1:22" ht="13.5" customHeight="1" x14ac:dyDescent="0.15">
      <c r="A177" s="6"/>
      <c r="B177" s="446" t="s">
        <v>271</v>
      </c>
      <c r="C177" s="450"/>
      <c r="D177" s="451"/>
      <c r="E177" s="452"/>
      <c r="F177" s="450"/>
      <c r="G177" s="451"/>
      <c r="H177" s="452"/>
      <c r="I177" s="450"/>
      <c r="J177" s="451"/>
      <c r="K177" s="451"/>
      <c r="L177" s="451"/>
      <c r="M177" s="452"/>
      <c r="N177" s="450"/>
      <c r="O177" s="451"/>
      <c r="P177" s="452"/>
      <c r="Q177" s="456"/>
      <c r="R177" s="457"/>
      <c r="S177" s="457"/>
      <c r="T177" s="458"/>
      <c r="U177" s="459"/>
      <c r="V177" s="459"/>
    </row>
    <row r="178" spans="1:22" ht="13.5" customHeight="1" x14ac:dyDescent="0.15">
      <c r="A178" s="6"/>
      <c r="B178" s="446" t="s">
        <v>272</v>
      </c>
      <c r="C178" s="450"/>
      <c r="D178" s="451"/>
      <c r="E178" s="452"/>
      <c r="F178" s="450"/>
      <c r="G178" s="451"/>
      <c r="H178" s="452"/>
      <c r="I178" s="450"/>
      <c r="J178" s="451"/>
      <c r="K178" s="451"/>
      <c r="L178" s="451"/>
      <c r="M178" s="452"/>
      <c r="N178" s="450"/>
      <c r="O178" s="451"/>
      <c r="P178" s="452"/>
      <c r="Q178" s="456"/>
      <c r="R178" s="457"/>
      <c r="S178" s="457"/>
      <c r="T178" s="458"/>
      <c r="U178" s="459"/>
      <c r="V178" s="459"/>
    </row>
    <row r="179" spans="1:22" ht="13.5" customHeight="1" x14ac:dyDescent="0.15">
      <c r="A179" s="6"/>
      <c r="B179" s="446" t="s">
        <v>273</v>
      </c>
      <c r="C179" s="450"/>
      <c r="D179" s="451"/>
      <c r="E179" s="452"/>
      <c r="F179" s="450"/>
      <c r="G179" s="451"/>
      <c r="H179" s="452"/>
      <c r="I179" s="450"/>
      <c r="J179" s="451"/>
      <c r="K179" s="451"/>
      <c r="L179" s="451"/>
      <c r="M179" s="452"/>
      <c r="N179" s="450"/>
      <c r="O179" s="451"/>
      <c r="P179" s="452"/>
      <c r="Q179" s="456"/>
      <c r="R179" s="457"/>
      <c r="S179" s="457"/>
      <c r="T179" s="458"/>
      <c r="U179" s="459"/>
      <c r="V179" s="459"/>
    </row>
    <row r="180" spans="1:22" ht="13.5" customHeight="1" x14ac:dyDescent="0.15">
      <c r="A180" s="6"/>
      <c r="B180" s="446" t="s">
        <v>274</v>
      </c>
      <c r="C180" s="450"/>
      <c r="D180" s="451"/>
      <c r="E180" s="452"/>
      <c r="F180" s="450"/>
      <c r="G180" s="451"/>
      <c r="H180" s="452"/>
      <c r="I180" s="450"/>
      <c r="J180" s="451"/>
      <c r="K180" s="451"/>
      <c r="L180" s="451"/>
      <c r="M180" s="452"/>
      <c r="N180" s="450"/>
      <c r="O180" s="451"/>
      <c r="P180" s="452"/>
      <c r="Q180" s="456"/>
      <c r="R180" s="457"/>
      <c r="S180" s="457"/>
      <c r="T180" s="458"/>
      <c r="U180" s="459"/>
      <c r="V180" s="459"/>
    </row>
    <row r="181" spans="1:22" ht="13.5" customHeight="1" x14ac:dyDescent="0.15">
      <c r="A181" s="6"/>
      <c r="B181" s="446" t="s">
        <v>225</v>
      </c>
      <c r="C181" s="450">
        <f>SUM(C156:C180)</f>
        <v>6000</v>
      </c>
      <c r="D181" s="451"/>
      <c r="E181" s="452"/>
      <c r="F181" s="450">
        <f>SUM(F180)</f>
        <v>0</v>
      </c>
      <c r="G181" s="451"/>
      <c r="H181" s="452"/>
      <c r="I181" s="450">
        <f>SUM(I156:L180)</f>
        <v>6000</v>
      </c>
      <c r="J181" s="451"/>
      <c r="K181" s="451"/>
      <c r="L181" s="451"/>
      <c r="M181" s="452"/>
      <c r="N181" s="450">
        <f>SUM(N180)</f>
        <v>0</v>
      </c>
      <c r="O181" s="451"/>
      <c r="P181" s="452"/>
      <c r="Q181" s="456">
        <f>SUM(Q180)</f>
        <v>0</v>
      </c>
      <c r="R181" s="457"/>
      <c r="S181" s="457"/>
      <c r="T181" s="458"/>
      <c r="U181" s="459"/>
      <c r="V181" s="459"/>
    </row>
    <row r="182" spans="1:22" ht="13.5" customHeight="1" x14ac:dyDescent="0.15">
      <c r="A182" s="6"/>
      <c r="B182" s="6"/>
      <c r="C182" s="466"/>
      <c r="D182" s="466"/>
      <c r="E182" s="467"/>
      <c r="F182" s="467"/>
      <c r="G182" s="467"/>
      <c r="H182" s="467"/>
      <c r="I182" s="467"/>
      <c r="J182" s="467"/>
      <c r="K182" s="467"/>
      <c r="L182" s="467"/>
      <c r="M182" s="467"/>
      <c r="N182" s="467"/>
      <c r="O182" s="467"/>
      <c r="P182" s="467"/>
      <c r="Q182" s="262"/>
      <c r="R182" s="262"/>
      <c r="S182" s="262"/>
      <c r="T182" s="262"/>
      <c r="U182" s="262"/>
      <c r="V182" s="262"/>
    </row>
    <row r="183" spans="1:22" ht="13.5" customHeight="1" x14ac:dyDescent="0.15">
      <c r="A183" s="6"/>
      <c r="B183" s="6"/>
      <c r="C183" s="254" t="s">
        <v>275</v>
      </c>
      <c r="D183" s="6"/>
      <c r="E183" s="262"/>
      <c r="F183" s="262"/>
      <c r="G183" s="262"/>
      <c r="H183" s="262"/>
      <c r="I183" s="262"/>
      <c r="J183" s="262"/>
      <c r="K183" s="262"/>
      <c r="L183" s="262"/>
      <c r="M183" s="262"/>
      <c r="N183" s="262"/>
      <c r="O183" s="262"/>
      <c r="P183" s="262"/>
      <c r="Q183" s="262"/>
      <c r="R183" s="262"/>
      <c r="S183" s="262"/>
      <c r="T183" s="262"/>
      <c r="U183" s="262"/>
      <c r="V183" s="262"/>
    </row>
    <row r="184" spans="1:22" ht="13.5" customHeight="1" x14ac:dyDescent="0.15">
      <c r="A184" s="6"/>
      <c r="B184" s="6"/>
      <c r="C184" s="6"/>
      <c r="D184" s="6"/>
      <c r="E184" s="262"/>
      <c r="F184" s="262"/>
      <c r="G184" s="262"/>
      <c r="H184" s="262"/>
      <c r="I184" s="262"/>
      <c r="J184" s="262"/>
      <c r="K184" s="262"/>
      <c r="L184" s="262"/>
      <c r="M184" s="262"/>
      <c r="N184" s="262"/>
      <c r="O184" s="262"/>
      <c r="P184" s="262"/>
      <c r="Q184" s="262"/>
      <c r="R184" s="262"/>
      <c r="S184" s="262"/>
      <c r="T184" s="262"/>
      <c r="U184" s="262"/>
      <c r="V184" s="262"/>
    </row>
    <row r="185" spans="1:22" ht="13.5" customHeight="1" x14ac:dyDescent="0.15">
      <c r="A185" s="6"/>
      <c r="B185" s="6" t="s">
        <v>277</v>
      </c>
      <c r="C185" s="6"/>
      <c r="D185" s="6"/>
      <c r="E185" s="262"/>
      <c r="F185" s="262"/>
      <c r="G185" s="262"/>
      <c r="H185" s="262"/>
      <c r="I185" s="262"/>
      <c r="J185" s="262"/>
      <c r="K185" s="262"/>
      <c r="L185" s="262"/>
      <c r="M185" s="262"/>
      <c r="N185" s="262"/>
      <c r="O185" s="262"/>
      <c r="P185" s="262"/>
      <c r="Q185" s="262"/>
      <c r="R185" s="262"/>
      <c r="S185" s="262"/>
      <c r="T185" s="262"/>
      <c r="U185" s="262"/>
      <c r="V185" s="262"/>
    </row>
    <row r="186" spans="1:22" ht="13.5" customHeight="1" x14ac:dyDescent="0.15">
      <c r="A186" s="6"/>
      <c r="B186" s="468" t="s">
        <v>278</v>
      </c>
      <c r="C186" s="469"/>
      <c r="D186" s="470"/>
      <c r="E186" s="471" t="s">
        <v>279</v>
      </c>
      <c r="F186" s="472"/>
      <c r="G186" s="472"/>
      <c r="H186" s="472"/>
      <c r="I186" s="472"/>
      <c r="J186" s="472"/>
      <c r="K186" s="472"/>
      <c r="L186" s="472"/>
      <c r="M186" s="472"/>
      <c r="N186" s="472"/>
      <c r="O186" s="472"/>
      <c r="P186" s="472"/>
      <c r="Q186" s="472"/>
      <c r="R186" s="473"/>
      <c r="S186" s="325"/>
      <c r="T186" s="325"/>
      <c r="U186" s="325"/>
      <c r="V186" s="325"/>
    </row>
    <row r="187" spans="1:22" ht="13.5" customHeight="1" x14ac:dyDescent="0.15">
      <c r="A187" s="6"/>
      <c r="B187" s="474" t="s">
        <v>280</v>
      </c>
      <c r="C187" s="474"/>
      <c r="D187" s="471"/>
      <c r="E187" s="471" t="s">
        <v>281</v>
      </c>
      <c r="F187" s="472"/>
      <c r="G187" s="472"/>
      <c r="H187" s="472"/>
      <c r="I187" s="472"/>
      <c r="J187" s="472"/>
      <c r="K187" s="472"/>
      <c r="L187" s="472"/>
      <c r="M187" s="472"/>
      <c r="N187" s="472"/>
      <c r="O187" s="472"/>
      <c r="P187" s="472"/>
      <c r="Q187" s="472"/>
      <c r="R187" s="473"/>
      <c r="S187" s="325"/>
      <c r="T187" s="325"/>
      <c r="U187" s="325"/>
      <c r="V187" s="325"/>
    </row>
    <row r="188" spans="1:22" ht="13.5" customHeight="1" x14ac:dyDescent="0.15">
      <c r="A188" s="6"/>
      <c r="B188" s="474" t="s">
        <v>282</v>
      </c>
      <c r="C188" s="474"/>
      <c r="D188" s="471"/>
      <c r="E188" s="475" t="s">
        <v>283</v>
      </c>
      <c r="F188" s="472"/>
      <c r="G188" s="472"/>
      <c r="H188" s="472"/>
      <c r="I188" s="472"/>
      <c r="J188" s="472"/>
      <c r="K188" s="472"/>
      <c r="L188" s="472"/>
      <c r="M188" s="472"/>
      <c r="N188" s="472"/>
      <c r="O188" s="472"/>
      <c r="P188" s="472"/>
      <c r="Q188" s="472"/>
      <c r="R188" s="473"/>
      <c r="S188" s="325"/>
      <c r="T188" s="325"/>
      <c r="U188" s="325"/>
      <c r="V188" s="325"/>
    </row>
    <row r="189" spans="1:22" ht="13.5" customHeight="1" x14ac:dyDescent="0.15">
      <c r="A189" s="6"/>
      <c r="B189" s="476" t="s">
        <v>284</v>
      </c>
      <c r="C189" s="477"/>
      <c r="D189" s="478"/>
      <c r="E189" s="477"/>
      <c r="F189" s="477"/>
      <c r="G189" s="477"/>
      <c r="H189" s="477"/>
      <c r="I189" s="477"/>
      <c r="J189" s="477"/>
      <c r="K189" s="477"/>
      <c r="L189" s="477"/>
      <c r="M189" s="477"/>
      <c r="N189" s="477"/>
      <c r="O189" s="477"/>
      <c r="P189" s="477"/>
      <c r="Q189" s="477"/>
      <c r="R189" s="478"/>
      <c r="S189" s="325"/>
      <c r="T189" s="325"/>
      <c r="U189" s="325"/>
      <c r="V189" s="325"/>
    </row>
    <row r="190" spans="1:22" ht="13.5" customHeight="1" x14ac:dyDescent="0.15">
      <c r="A190" s="6"/>
      <c r="B190" s="479"/>
      <c r="C190" s="324"/>
      <c r="D190" s="480"/>
      <c r="E190" s="481" t="s">
        <v>285</v>
      </c>
      <c r="F190" s="324"/>
      <c r="G190" s="324"/>
      <c r="H190" s="324"/>
      <c r="I190" s="324"/>
      <c r="J190" s="324"/>
      <c r="K190" s="324"/>
      <c r="L190" s="324"/>
      <c r="M190" s="324"/>
      <c r="N190" s="324"/>
      <c r="O190" s="324"/>
      <c r="P190" s="324"/>
      <c r="Q190" s="324"/>
      <c r="R190" s="480"/>
      <c r="S190" s="262"/>
      <c r="T190" s="262"/>
      <c r="U190" s="262"/>
      <c r="V190" s="262"/>
    </row>
    <row r="191" spans="1:22" ht="13.5" customHeight="1" x14ac:dyDescent="0.15">
      <c r="A191" s="6"/>
      <c r="B191" s="479"/>
      <c r="C191" s="324"/>
      <c r="D191" s="480"/>
      <c r="E191" s="481" t="s">
        <v>286</v>
      </c>
      <c r="F191" s="378"/>
      <c r="G191" s="378"/>
      <c r="H191" s="378"/>
      <c r="I191" s="378"/>
      <c r="J191" s="378"/>
      <c r="K191" s="378"/>
      <c r="L191" s="378"/>
      <c r="M191" s="378"/>
      <c r="N191" s="378"/>
      <c r="O191" s="378"/>
      <c r="P191" s="378"/>
      <c r="Q191" s="378"/>
      <c r="R191" s="482"/>
      <c r="S191" s="6"/>
      <c r="T191" s="6"/>
      <c r="U191" s="6"/>
      <c r="V191" s="6"/>
    </row>
    <row r="192" spans="1:22" ht="13.5" customHeight="1" x14ac:dyDescent="0.15">
      <c r="A192" s="6"/>
      <c r="B192" s="483"/>
      <c r="C192" s="280"/>
      <c r="D192" s="484"/>
      <c r="E192" s="355"/>
      <c r="F192" s="485"/>
      <c r="G192" s="485"/>
      <c r="H192" s="485"/>
      <c r="I192" s="485"/>
      <c r="J192" s="485"/>
      <c r="K192" s="485"/>
      <c r="L192" s="485"/>
      <c r="M192" s="485"/>
      <c r="N192" s="485"/>
      <c r="O192" s="485"/>
      <c r="P192" s="485"/>
      <c r="Q192" s="485"/>
      <c r="R192" s="356"/>
      <c r="S192" s="6"/>
      <c r="T192" s="6"/>
      <c r="U192" s="6"/>
      <c r="V192" s="6"/>
    </row>
    <row r="193" spans="1:22" ht="13.5" customHeight="1" x14ac:dyDescent="0.15">
      <c r="A193" s="6"/>
      <c r="B193" s="325"/>
      <c r="C193" s="325"/>
      <c r="D193" s="325"/>
      <c r="E193" s="328"/>
      <c r="F193" s="328"/>
      <c r="G193" s="328"/>
      <c r="H193" s="328"/>
      <c r="I193" s="328"/>
      <c r="J193" s="328"/>
      <c r="K193" s="328"/>
      <c r="L193" s="328"/>
      <c r="M193" s="328"/>
      <c r="N193" s="328"/>
      <c r="O193" s="328"/>
      <c r="P193" s="328"/>
      <c r="Q193" s="328"/>
      <c r="R193" s="328"/>
      <c r="S193" s="6"/>
      <c r="T193" s="6"/>
      <c r="U193" s="6"/>
      <c r="V193" s="6"/>
    </row>
    <row r="194" spans="1:22" ht="13.5" customHeight="1" x14ac:dyDescent="0.15">
      <c r="A194" s="6"/>
      <c r="B194" s="325"/>
      <c r="C194" s="486" t="s">
        <v>287</v>
      </c>
      <c r="D194" s="486"/>
      <c r="E194" s="486"/>
      <c r="F194" s="486"/>
      <c r="G194" s="486"/>
      <c r="H194" s="486"/>
      <c r="I194" s="486"/>
      <c r="J194" s="486"/>
      <c r="K194" s="486"/>
      <c r="L194" s="486"/>
      <c r="M194" s="486"/>
      <c r="N194" s="486"/>
      <c r="O194" s="486"/>
      <c r="P194" s="486"/>
      <c r="Q194" s="486"/>
      <c r="R194" s="486"/>
      <c r="S194" s="486"/>
      <c r="T194" s="486"/>
      <c r="U194" s="6"/>
      <c r="V194" s="6"/>
    </row>
    <row r="195" spans="1:22" ht="13.5" customHeight="1" x14ac:dyDescent="0.15">
      <c r="A195" s="6"/>
      <c r="B195" s="325"/>
      <c r="C195" s="487"/>
      <c r="D195" s="487"/>
      <c r="E195" s="487"/>
      <c r="F195" s="487"/>
      <c r="G195" s="487"/>
      <c r="H195" s="487"/>
      <c r="I195" s="487"/>
      <c r="J195" s="487"/>
      <c r="K195" s="487"/>
      <c r="L195" s="487"/>
      <c r="M195" s="487"/>
      <c r="N195" s="487"/>
      <c r="O195" s="487"/>
      <c r="P195" s="487"/>
      <c r="Q195" s="487"/>
      <c r="R195" s="328"/>
      <c r="S195" s="6"/>
      <c r="T195" s="6"/>
      <c r="U195" s="6"/>
      <c r="V195" s="6"/>
    </row>
    <row r="196" spans="1:22" ht="13.5" customHeight="1" x14ac:dyDescent="0.15">
      <c r="A196" s="6"/>
      <c r="B196" s="325"/>
      <c r="C196" s="487"/>
      <c r="D196" s="487"/>
      <c r="E196" s="487"/>
      <c r="F196" s="487"/>
      <c r="G196" s="487"/>
      <c r="H196" s="487"/>
      <c r="I196" s="487"/>
      <c r="J196" s="487"/>
      <c r="K196" s="487"/>
      <c r="L196" s="487"/>
      <c r="M196" s="487"/>
      <c r="N196" s="487"/>
      <c r="O196" s="487"/>
      <c r="P196" s="487"/>
      <c r="Q196" s="487"/>
      <c r="R196" s="328"/>
      <c r="S196" s="6"/>
      <c r="T196" s="6"/>
      <c r="U196" s="6"/>
      <c r="V196" s="6"/>
    </row>
    <row r="197" spans="1:22" ht="13.5" customHeight="1" x14ac:dyDescent="0.15">
      <c r="A197" s="6"/>
      <c r="B197" s="373"/>
      <c r="C197" s="373"/>
      <c r="D197" s="373"/>
      <c r="E197" s="6"/>
      <c r="F197" s="6"/>
      <c r="G197" s="6"/>
      <c r="H197" s="6"/>
      <c r="I197" s="6"/>
      <c r="J197" s="6"/>
      <c r="K197" s="6"/>
      <c r="L197" s="6"/>
      <c r="M197" s="6"/>
      <c r="N197" s="6"/>
      <c r="O197" s="6"/>
      <c r="P197" s="6"/>
      <c r="Q197" s="6"/>
      <c r="R197" s="6"/>
      <c r="S197" s="6"/>
      <c r="T197" s="6"/>
      <c r="U197" s="6"/>
      <c r="V197" s="6"/>
    </row>
    <row r="198" spans="1:22" ht="13.5" customHeight="1" x14ac:dyDescent="0.15">
      <c r="A198" s="6"/>
      <c r="B198" s="6" t="s">
        <v>288</v>
      </c>
      <c r="C198" s="6"/>
      <c r="D198" s="6"/>
      <c r="E198" s="6"/>
      <c r="F198" s="6"/>
      <c r="G198" s="6"/>
      <c r="H198" s="6"/>
      <c r="I198" s="6"/>
      <c r="J198" s="6"/>
      <c r="K198" s="6"/>
      <c r="L198" s="6"/>
      <c r="M198" s="6"/>
      <c r="N198" s="6"/>
      <c r="O198" s="6"/>
      <c r="P198" s="6"/>
      <c r="Q198" s="6"/>
      <c r="R198" s="6"/>
      <c r="S198" s="6"/>
      <c r="T198" s="6"/>
      <c r="U198" s="6"/>
      <c r="V198" s="6"/>
    </row>
    <row r="199" spans="1:22" ht="13.5" customHeight="1" x14ac:dyDescent="0.15">
      <c r="A199" s="6"/>
      <c r="B199" s="329" t="s">
        <v>289</v>
      </c>
      <c r="C199" s="329"/>
      <c r="D199" s="329"/>
      <c r="E199" s="329"/>
      <c r="F199" s="329"/>
      <c r="G199" s="329"/>
      <c r="H199" s="329"/>
      <c r="I199" s="329"/>
      <c r="J199" s="329"/>
      <c r="K199" s="329"/>
      <c r="L199" s="6"/>
      <c r="M199" s="6"/>
      <c r="N199" s="6"/>
      <c r="O199" s="6"/>
      <c r="P199" s="6"/>
      <c r="Q199" s="6"/>
      <c r="R199" s="6"/>
      <c r="S199" s="6"/>
      <c r="T199" s="6"/>
      <c r="U199" s="6"/>
      <c r="V199" s="6"/>
    </row>
    <row r="200" spans="1:22" ht="13.5" customHeight="1" x14ac:dyDescent="0.15">
      <c r="A200" s="6"/>
      <c r="B200" s="488" t="s">
        <v>290</v>
      </c>
      <c r="C200" s="488"/>
      <c r="D200" s="488"/>
      <c r="E200" s="488"/>
      <c r="F200" s="488"/>
      <c r="G200" s="488"/>
      <c r="H200" s="488"/>
      <c r="I200" s="488"/>
      <c r="J200" s="488"/>
      <c r="K200" s="488"/>
      <c r="L200" s="488"/>
      <c r="M200" s="488"/>
      <c r="N200" s="488"/>
      <c r="O200" s="488"/>
      <c r="P200" s="488"/>
      <c r="Q200" s="488"/>
      <c r="R200" s="488"/>
      <c r="S200" s="488"/>
      <c r="T200" s="488"/>
      <c r="U200" s="488"/>
      <c r="V200" s="488"/>
    </row>
    <row r="201" spans="1:22" ht="13.5" customHeight="1" x14ac:dyDescent="0.15">
      <c r="A201" s="6"/>
      <c r="B201" s="6"/>
      <c r="C201" s="6" t="s">
        <v>291</v>
      </c>
      <c r="D201" s="6"/>
      <c r="E201" s="6"/>
      <c r="F201" s="6"/>
      <c r="G201" s="6"/>
      <c r="H201" s="6"/>
      <c r="I201" s="6"/>
      <c r="J201" s="6"/>
      <c r="K201" s="6"/>
      <c r="L201" s="6"/>
      <c r="M201" s="6"/>
      <c r="N201" s="6"/>
      <c r="O201" s="6"/>
      <c r="P201" s="6"/>
      <c r="Q201" s="6"/>
      <c r="R201" s="6"/>
      <c r="S201" s="6"/>
      <c r="T201" s="6"/>
      <c r="U201" s="6"/>
      <c r="V201" s="6"/>
    </row>
    <row r="202" spans="1:22" ht="13.5" customHeight="1" x14ac:dyDescent="0.15">
      <c r="A202" s="6"/>
      <c r="B202" s="6"/>
      <c r="C202" s="6" t="s">
        <v>292</v>
      </c>
      <c r="D202" s="6"/>
      <c r="E202" s="6"/>
      <c r="F202" s="6"/>
      <c r="G202" s="6"/>
      <c r="H202" s="6"/>
      <c r="I202" s="6"/>
      <c r="J202" s="6"/>
      <c r="K202" s="6"/>
      <c r="L202" s="6"/>
      <c r="M202" s="6"/>
      <c r="N202" s="6"/>
      <c r="O202" s="6"/>
      <c r="P202" s="6"/>
      <c r="Q202" s="6"/>
      <c r="R202" s="6"/>
      <c r="S202" s="6"/>
      <c r="T202" s="6"/>
      <c r="U202" s="6"/>
      <c r="V202" s="6"/>
    </row>
    <row r="203" spans="1:22" ht="13.5" customHeight="1" x14ac:dyDescent="0.15">
      <c r="A203" s="6"/>
      <c r="B203" s="6"/>
      <c r="C203" s="6"/>
      <c r="D203" s="6"/>
      <c r="E203" s="6"/>
      <c r="F203" s="6"/>
      <c r="G203" s="6"/>
      <c r="H203" s="6"/>
      <c r="I203" s="6"/>
      <c r="J203" s="6"/>
      <c r="K203" s="6"/>
      <c r="L203" s="6"/>
      <c r="M203" s="6"/>
      <c r="N203" s="6"/>
      <c r="O203" s="6"/>
      <c r="P203" s="6"/>
      <c r="Q203" s="6"/>
      <c r="R203" s="6"/>
      <c r="S203" s="6"/>
      <c r="T203" s="6"/>
      <c r="U203" s="6"/>
      <c r="V203" s="6"/>
    </row>
    <row r="204" spans="1:22" ht="13.5" customHeight="1" x14ac:dyDescent="0.15">
      <c r="A204" s="6"/>
      <c r="B204" s="6" t="s">
        <v>293</v>
      </c>
      <c r="C204" s="6"/>
      <c r="D204" s="6"/>
      <c r="E204" s="6"/>
      <c r="F204" s="6"/>
      <c r="G204" s="6"/>
      <c r="H204" s="6"/>
      <c r="I204" s="6"/>
      <c r="J204" s="6"/>
      <c r="K204" s="6"/>
      <c r="L204" s="6"/>
      <c r="M204" s="6"/>
      <c r="N204" s="6"/>
      <c r="O204" s="6"/>
      <c r="P204" s="6"/>
      <c r="Q204" s="6"/>
      <c r="R204" s="6"/>
      <c r="S204" s="6"/>
      <c r="T204" s="6"/>
      <c r="U204" s="6"/>
      <c r="V204" s="6"/>
    </row>
    <row r="205" spans="1:22" ht="13.5" customHeight="1" x14ac:dyDescent="0.15">
      <c r="A205" s="6"/>
      <c r="B205" s="329"/>
      <c r="C205" s="329"/>
      <c r="D205" s="329"/>
      <c r="E205" s="329"/>
      <c r="F205" s="329"/>
      <c r="G205" s="329"/>
      <c r="H205" s="329"/>
      <c r="I205" s="329"/>
      <c r="J205" s="489"/>
      <c r="K205" s="6"/>
      <c r="L205" s="6"/>
      <c r="M205" s="6"/>
      <c r="N205" s="6"/>
      <c r="O205" s="6"/>
      <c r="P205" s="6"/>
      <c r="Q205" s="6"/>
      <c r="R205" s="6"/>
      <c r="S205" s="6"/>
      <c r="T205" s="6"/>
      <c r="U205" s="6"/>
      <c r="V205" s="6"/>
    </row>
    <row r="206" spans="1:22" ht="13.5" customHeight="1" x14ac:dyDescent="0.15">
      <c r="A206" s="6"/>
      <c r="B206" s="6"/>
      <c r="C206" s="6"/>
      <c r="D206" s="6"/>
      <c r="E206" s="6"/>
      <c r="F206" s="6"/>
      <c r="G206" s="6"/>
      <c r="H206" s="6"/>
      <c r="I206" s="6"/>
      <c r="J206" s="6"/>
      <c r="K206" s="6"/>
      <c r="L206" s="6"/>
      <c r="M206" s="6"/>
      <c r="N206" s="6"/>
      <c r="O206" s="6"/>
      <c r="P206" s="6"/>
      <c r="Q206" s="6"/>
      <c r="R206" s="6"/>
      <c r="S206" s="6"/>
      <c r="T206" s="6"/>
      <c r="U206" s="6"/>
      <c r="V206" s="6"/>
    </row>
    <row r="207" spans="1:22" ht="13.5" customHeight="1" x14ac:dyDescent="0.15"/>
    <row r="208" spans="1:22" ht="13.5" customHeight="1" x14ac:dyDescent="0.15"/>
    <row r="209" spans="1:24" ht="13.5" customHeight="1" x14ac:dyDescent="0.15">
      <c r="A209" s="223"/>
      <c r="B209" s="223"/>
      <c r="C209" s="223"/>
      <c r="D209" s="223"/>
      <c r="E209" s="223"/>
      <c r="F209" s="223"/>
      <c r="G209" s="223"/>
      <c r="H209" s="223"/>
      <c r="I209" s="223"/>
      <c r="J209" s="223"/>
      <c r="K209" s="223"/>
      <c r="L209" s="223"/>
      <c r="M209" s="223"/>
      <c r="N209" s="223"/>
      <c r="O209" s="223"/>
      <c r="P209" s="223"/>
      <c r="Q209" s="223"/>
      <c r="R209" s="223"/>
      <c r="S209" s="223"/>
      <c r="T209" s="223"/>
      <c r="U209" s="223"/>
      <c r="V209" s="223"/>
    </row>
    <row r="210" spans="1:24" ht="13.5" customHeight="1" x14ac:dyDescent="0.15">
      <c r="A210" s="223"/>
      <c r="B210" s="223"/>
      <c r="C210" s="223"/>
      <c r="D210" s="223"/>
      <c r="E210" s="223"/>
      <c r="F210" s="223"/>
      <c r="G210" s="223"/>
      <c r="H210" s="223"/>
      <c r="I210" s="223"/>
      <c r="J210" s="223"/>
      <c r="K210" s="223"/>
      <c r="L210" s="223"/>
      <c r="M210" s="223"/>
      <c r="N210" s="223"/>
      <c r="O210" s="223"/>
      <c r="P210" s="223"/>
      <c r="Q210" s="223"/>
      <c r="R210" s="223"/>
      <c r="S210" s="223"/>
      <c r="T210" s="223"/>
      <c r="U210" s="223"/>
      <c r="V210" s="223"/>
    </row>
    <row r="211" spans="1:24" ht="13.5" customHeight="1" x14ac:dyDescent="0.15">
      <c r="A211" s="223"/>
      <c r="B211" s="223"/>
      <c r="C211" s="223"/>
      <c r="D211" s="223"/>
      <c r="E211" s="223"/>
      <c r="F211" s="223"/>
      <c r="G211" s="223"/>
      <c r="H211" s="223"/>
      <c r="I211" s="223"/>
      <c r="J211" s="223"/>
      <c r="K211" s="223"/>
      <c r="L211" s="223"/>
      <c r="M211" s="223"/>
      <c r="N211" s="223"/>
      <c r="O211" s="223"/>
      <c r="P211" s="223"/>
      <c r="Q211" s="223"/>
      <c r="R211" s="223"/>
      <c r="S211" s="223"/>
      <c r="T211" s="223"/>
      <c r="U211" s="223"/>
      <c r="V211" s="223"/>
    </row>
    <row r="212" spans="1:24" ht="13.5" customHeight="1" x14ac:dyDescent="0.15">
      <c r="A212" s="223"/>
      <c r="B212" s="223"/>
      <c r="C212" s="223"/>
      <c r="D212" s="223"/>
      <c r="E212" s="223"/>
      <c r="F212" s="223"/>
      <c r="G212" s="223"/>
      <c r="H212" s="223"/>
      <c r="I212" s="223"/>
      <c r="J212" s="223"/>
      <c r="K212" s="223"/>
      <c r="L212" s="223"/>
      <c r="M212" s="223"/>
      <c r="N212" s="223"/>
      <c r="O212" s="223"/>
      <c r="P212" s="223"/>
      <c r="Q212" s="223"/>
      <c r="R212" s="223"/>
      <c r="S212" s="223"/>
      <c r="T212" s="223"/>
      <c r="U212" s="223"/>
      <c r="V212" s="223"/>
    </row>
    <row r="213" spans="1:24" ht="13.5" customHeight="1" x14ac:dyDescent="0.15">
      <c r="A213" s="223"/>
      <c r="B213" s="223"/>
      <c r="C213" s="223"/>
      <c r="D213" s="223"/>
      <c r="E213" s="223"/>
      <c r="F213" s="223"/>
      <c r="G213" s="223"/>
      <c r="H213" s="223"/>
      <c r="I213" s="223"/>
      <c r="J213" s="223"/>
      <c r="K213" s="223"/>
      <c r="L213" s="223"/>
      <c r="M213" s="223"/>
      <c r="N213" s="223"/>
      <c r="O213" s="223"/>
      <c r="P213" s="223"/>
      <c r="Q213" s="223"/>
      <c r="R213" s="223"/>
      <c r="S213" s="223"/>
      <c r="T213" s="223"/>
      <c r="U213" s="223"/>
      <c r="V213" s="223"/>
    </row>
    <row r="214" spans="1:24" ht="13.5" customHeight="1" x14ac:dyDescent="0.15">
      <c r="A214" s="223"/>
      <c r="B214" s="223"/>
      <c r="C214" s="223"/>
      <c r="D214" s="223"/>
      <c r="E214" s="223"/>
      <c r="F214" s="223"/>
      <c r="G214" s="223"/>
      <c r="H214" s="223"/>
      <c r="I214" s="223"/>
      <c r="J214" s="223"/>
      <c r="K214" s="223"/>
      <c r="L214" s="223"/>
      <c r="M214" s="223"/>
      <c r="N214" s="223"/>
      <c r="O214" s="223"/>
      <c r="P214" s="223"/>
      <c r="Q214" s="223"/>
      <c r="R214" s="223"/>
      <c r="S214" s="223"/>
      <c r="T214" s="223"/>
      <c r="U214" s="223"/>
      <c r="V214" s="223"/>
    </row>
    <row r="215" spans="1:24" ht="18" customHeight="1" x14ac:dyDescent="0.15">
      <c r="A215" s="223"/>
      <c r="B215" s="223"/>
      <c r="C215" s="223"/>
      <c r="D215" s="223"/>
      <c r="E215" s="223"/>
      <c r="F215" s="223"/>
      <c r="G215" s="223"/>
      <c r="H215" s="223"/>
      <c r="I215" s="223"/>
      <c r="J215" s="223"/>
      <c r="K215" s="223"/>
      <c r="L215" s="223"/>
      <c r="M215" s="223"/>
      <c r="N215" s="223"/>
      <c r="O215" s="223"/>
      <c r="P215" s="223"/>
      <c r="Q215" s="223"/>
      <c r="R215" s="223"/>
      <c r="S215" s="223"/>
      <c r="T215" s="223"/>
      <c r="U215" s="223"/>
      <c r="V215" s="223"/>
    </row>
    <row r="216" spans="1:24" ht="18" customHeight="1" x14ac:dyDescent="0.15">
      <c r="A216" s="223"/>
      <c r="B216" s="223"/>
      <c r="C216" s="223"/>
      <c r="D216" s="223"/>
      <c r="E216" s="223"/>
      <c r="F216" s="223"/>
      <c r="G216" s="223"/>
      <c r="H216" s="223"/>
      <c r="I216" s="223"/>
      <c r="J216" s="223"/>
      <c r="K216" s="223"/>
      <c r="L216" s="223"/>
      <c r="M216" s="223"/>
      <c r="N216" s="223"/>
      <c r="O216" s="223"/>
      <c r="P216" s="223"/>
      <c r="Q216" s="223"/>
      <c r="R216" s="223"/>
      <c r="S216" s="223"/>
      <c r="T216" s="223"/>
      <c r="U216" s="223"/>
      <c r="V216" s="223"/>
    </row>
    <row r="217" spans="1:24" x14ac:dyDescent="0.15">
      <c r="A217" s="223"/>
      <c r="B217" s="223"/>
      <c r="C217" s="223"/>
      <c r="D217" s="223"/>
      <c r="E217" s="223"/>
      <c r="F217" s="223"/>
      <c r="G217" s="223"/>
      <c r="H217" s="223"/>
      <c r="I217" s="223"/>
      <c r="J217" s="223"/>
      <c r="K217" s="223"/>
      <c r="L217" s="223"/>
      <c r="M217" s="223"/>
      <c r="N217" s="223"/>
      <c r="O217" s="223"/>
      <c r="P217" s="223"/>
      <c r="Q217" s="223"/>
      <c r="R217" s="223"/>
      <c r="S217" s="223"/>
      <c r="T217" s="223"/>
      <c r="U217" s="223"/>
      <c r="V217" s="223"/>
    </row>
    <row r="218" spans="1:24" x14ac:dyDescent="0.15">
      <c r="B218" s="220"/>
      <c r="C218" s="220"/>
      <c r="D218" s="220"/>
      <c r="E218" s="220"/>
      <c r="F218" s="220"/>
      <c r="G218" s="220"/>
      <c r="H218" s="220"/>
      <c r="I218" s="220"/>
      <c r="J218" s="490"/>
    </row>
    <row r="219" spans="1:24" x14ac:dyDescent="0.15">
      <c r="A219" s="223"/>
      <c r="B219" s="223"/>
      <c r="C219" s="223"/>
      <c r="D219" s="223"/>
      <c r="E219" s="223"/>
      <c r="F219" s="223"/>
      <c r="G219" s="223"/>
      <c r="H219" s="223"/>
      <c r="I219" s="223"/>
      <c r="J219" s="223"/>
      <c r="K219" s="223"/>
      <c r="L219" s="223"/>
      <c r="M219" s="223"/>
      <c r="N219" s="223"/>
      <c r="O219" s="223"/>
      <c r="P219" s="223"/>
      <c r="Q219" s="223"/>
      <c r="R219" s="223"/>
      <c r="S219" s="223"/>
      <c r="T219" s="223"/>
      <c r="U219" s="223"/>
      <c r="V219" s="223"/>
    </row>
    <row r="220" spans="1:24" x14ac:dyDescent="0.15">
      <c r="A220" s="223"/>
      <c r="B220" s="223"/>
      <c r="C220" s="223"/>
      <c r="D220" s="223"/>
      <c r="E220" s="223"/>
      <c r="F220" s="223"/>
      <c r="G220" s="223"/>
      <c r="H220" s="223"/>
      <c r="I220" s="223"/>
      <c r="J220" s="223"/>
      <c r="K220" s="223"/>
      <c r="L220" s="223"/>
      <c r="M220" s="223"/>
      <c r="N220" s="223"/>
      <c r="O220" s="223"/>
      <c r="P220" s="223"/>
      <c r="Q220" s="223"/>
      <c r="R220" s="223"/>
      <c r="S220" s="223"/>
      <c r="T220" s="223"/>
      <c r="U220" s="223"/>
      <c r="V220" s="223"/>
    </row>
    <row r="221" spans="1:24" x14ac:dyDescent="0.15">
      <c r="A221" s="223"/>
      <c r="B221" s="223"/>
      <c r="C221" s="223"/>
      <c r="D221" s="223"/>
      <c r="E221" s="223"/>
      <c r="F221" s="223"/>
      <c r="G221" s="223"/>
      <c r="H221" s="223"/>
      <c r="I221" s="223"/>
      <c r="J221" s="223"/>
      <c r="K221" s="223"/>
      <c r="L221" s="223"/>
      <c r="M221" s="223"/>
      <c r="N221" s="223"/>
      <c r="O221" s="223"/>
      <c r="P221" s="223"/>
      <c r="Q221" s="223"/>
      <c r="R221" s="223"/>
      <c r="S221" s="223"/>
      <c r="T221" s="223"/>
      <c r="U221" s="223"/>
      <c r="V221" s="223"/>
    </row>
    <row r="222" spans="1:24" x14ac:dyDescent="0.15">
      <c r="A222" s="223"/>
      <c r="B222" s="223"/>
      <c r="C222" s="223"/>
      <c r="D222" s="223"/>
      <c r="E222" s="223"/>
      <c r="F222" s="223"/>
      <c r="G222" s="223"/>
      <c r="H222" s="223"/>
      <c r="I222" s="223"/>
      <c r="J222" s="223"/>
      <c r="K222" s="223"/>
      <c r="L222" s="223"/>
      <c r="M222" s="223"/>
      <c r="N222" s="223"/>
      <c r="O222" s="223"/>
      <c r="P222" s="223"/>
      <c r="Q222" s="223"/>
      <c r="R222" s="223"/>
      <c r="S222" s="223"/>
      <c r="T222" s="223"/>
      <c r="U222" s="223"/>
      <c r="V222" s="223"/>
    </row>
    <row r="223" spans="1:24" s="219" customFormat="1" x14ac:dyDescent="0.15">
      <c r="B223" s="220" t="s">
        <v>128</v>
      </c>
      <c r="C223" s="220"/>
      <c r="D223" s="220"/>
      <c r="E223" s="220"/>
      <c r="F223" s="220"/>
      <c r="G223" s="220"/>
      <c r="H223" s="220"/>
      <c r="I223" s="220"/>
      <c r="J223" s="221"/>
      <c r="M223" s="222" t="s">
        <v>129</v>
      </c>
      <c r="N223" s="222"/>
      <c r="O223" s="222"/>
      <c r="P223" s="222"/>
      <c r="Q223" s="222"/>
    </row>
    <row r="224" spans="1:24" s="219" customFormat="1" ht="5.25" customHeight="1" x14ac:dyDescent="0.15">
      <c r="A224" s="223"/>
      <c r="B224" s="223"/>
      <c r="C224" s="223"/>
      <c r="D224" s="223"/>
      <c r="E224" s="223"/>
      <c r="F224" s="223"/>
      <c r="G224" s="224"/>
      <c r="H224" s="224"/>
      <c r="I224" s="224"/>
      <c r="J224" s="224"/>
      <c r="K224" s="223"/>
      <c r="L224" s="223"/>
      <c r="M224" s="225"/>
      <c r="N224" s="225"/>
      <c r="O224" s="225"/>
      <c r="P224" s="225"/>
      <c r="Q224" s="225"/>
      <c r="R224" s="223"/>
      <c r="S224" s="223"/>
      <c r="T224" s="223"/>
      <c r="U224" s="223"/>
      <c r="V224" s="223"/>
      <c r="W224" s="223"/>
      <c r="X224" s="223"/>
    </row>
    <row r="225" spans="1:24" s="219" customFormat="1" ht="14.25" customHeight="1" x14ac:dyDescent="0.15">
      <c r="A225" s="223"/>
      <c r="B225" s="226" t="s">
        <v>130</v>
      </c>
      <c r="C225" s="227"/>
      <c r="D225" s="227"/>
      <c r="E225" s="227"/>
      <c r="F225" s="228"/>
      <c r="G225" s="229" t="s">
        <v>131</v>
      </c>
      <c r="H225" s="229"/>
      <c r="I225" s="229"/>
      <c r="J225" s="230"/>
      <c r="K225" s="227" t="s">
        <v>132</v>
      </c>
      <c r="L225" s="227"/>
      <c r="M225" s="227"/>
      <c r="N225" s="227"/>
      <c r="O225" s="227"/>
      <c r="P225" s="227"/>
      <c r="Q225" s="228"/>
      <c r="R225" s="223"/>
      <c r="S225" s="223"/>
      <c r="T225" s="223"/>
      <c r="U225" s="223"/>
      <c r="V225" s="223"/>
      <c r="W225" s="223"/>
      <c r="X225" s="223"/>
    </row>
    <row r="226" spans="1:24" s="219" customFormat="1" ht="14.25" customHeight="1" x14ac:dyDescent="0.15">
      <c r="A226" s="223"/>
      <c r="B226" s="491" t="s">
        <v>133</v>
      </c>
      <c r="C226" s="492"/>
      <c r="D226" s="492"/>
      <c r="E226" s="492"/>
      <c r="F226" s="493"/>
      <c r="G226" s="492"/>
      <c r="H226" s="492"/>
      <c r="I226" s="492"/>
      <c r="J226" s="493"/>
      <c r="K226" s="492"/>
      <c r="L226" s="492"/>
      <c r="M226" s="492"/>
      <c r="N226" s="492"/>
      <c r="O226" s="492"/>
      <c r="P226" s="492"/>
      <c r="Q226" s="493"/>
      <c r="R226" s="223"/>
      <c r="S226" s="223"/>
      <c r="T226" s="223"/>
      <c r="U226" s="223"/>
      <c r="V226" s="223"/>
      <c r="W226" s="223"/>
      <c r="X226" s="223"/>
    </row>
    <row r="227" spans="1:24" s="219" customFormat="1" ht="14.25" customHeight="1" x14ac:dyDescent="0.15">
      <c r="A227" s="223"/>
      <c r="B227" s="494"/>
      <c r="C227" s="495"/>
      <c r="D227" s="495"/>
      <c r="E227" s="495"/>
      <c r="F227" s="496"/>
      <c r="G227" s="497" t="s">
        <v>134</v>
      </c>
      <c r="H227" s="497"/>
      <c r="I227" s="497"/>
      <c r="J227" s="498"/>
      <c r="K227" s="497" t="s">
        <v>135</v>
      </c>
      <c r="L227" s="497"/>
      <c r="M227" s="497"/>
      <c r="N227" s="497"/>
      <c r="O227" s="497"/>
      <c r="P227" s="497"/>
      <c r="Q227" s="498"/>
      <c r="R227" s="223"/>
      <c r="S227" s="223"/>
      <c r="T227" s="223"/>
      <c r="U227" s="223"/>
      <c r="V227" s="223"/>
      <c r="W227" s="223"/>
      <c r="X227" s="223"/>
    </row>
    <row r="228" spans="1:24" s="219" customFormat="1" ht="14.25" customHeight="1" x14ac:dyDescent="0.15">
      <c r="A228" s="223"/>
      <c r="B228" s="491"/>
      <c r="C228" s="492"/>
      <c r="D228" s="492"/>
      <c r="E228" s="492"/>
      <c r="F228" s="493"/>
      <c r="G228" s="492" t="s">
        <v>136</v>
      </c>
      <c r="H228" s="492"/>
      <c r="I228" s="492"/>
      <c r="J228" s="493"/>
      <c r="K228" s="492" t="s">
        <v>137</v>
      </c>
      <c r="L228" s="492"/>
      <c r="M228" s="492"/>
      <c r="N228" s="492"/>
      <c r="O228" s="492"/>
      <c r="P228" s="492"/>
      <c r="Q228" s="493"/>
      <c r="R228" s="223"/>
      <c r="S228" s="223"/>
      <c r="T228" s="223"/>
      <c r="U228" s="223"/>
      <c r="V228" s="223"/>
      <c r="W228" s="223"/>
      <c r="X228" s="223"/>
    </row>
    <row r="229" spans="1:24" s="219" customFormat="1" ht="14.25" customHeight="1" x14ac:dyDescent="0.15">
      <c r="A229" s="223"/>
      <c r="B229" s="494"/>
      <c r="C229" s="495"/>
      <c r="D229" s="495"/>
      <c r="E229" s="495"/>
      <c r="F229" s="496"/>
      <c r="G229" s="224" t="s">
        <v>138</v>
      </c>
      <c r="H229" s="497"/>
      <c r="I229" s="497"/>
      <c r="J229" s="498"/>
      <c r="K229" s="491" t="s">
        <v>139</v>
      </c>
      <c r="L229" s="492"/>
      <c r="M229" s="492"/>
      <c r="N229" s="492"/>
      <c r="O229" s="492"/>
      <c r="P229" s="492"/>
      <c r="Q229" s="493"/>
      <c r="R229" s="223"/>
      <c r="S229" s="223"/>
      <c r="T229" s="223"/>
      <c r="U229" s="223"/>
      <c r="V229" s="223"/>
      <c r="W229" s="223"/>
      <c r="X229" s="223"/>
    </row>
    <row r="230" spans="1:24" s="219" customFormat="1" ht="14.25" customHeight="1" x14ac:dyDescent="0.15">
      <c r="A230" s="223"/>
      <c r="B230" s="491"/>
      <c r="C230" s="492"/>
      <c r="D230" s="492"/>
      <c r="E230" s="492"/>
      <c r="F230" s="493"/>
      <c r="G230" s="224" t="s">
        <v>140</v>
      </c>
      <c r="H230" s="224"/>
      <c r="I230" s="224"/>
      <c r="J230" s="498"/>
      <c r="K230" s="492" t="s">
        <v>141</v>
      </c>
      <c r="L230" s="492"/>
      <c r="M230" s="492"/>
      <c r="N230" s="492"/>
      <c r="O230" s="492"/>
      <c r="P230" s="492"/>
      <c r="Q230" s="493"/>
      <c r="R230" s="223"/>
      <c r="S230" s="223"/>
      <c r="T230" s="223"/>
      <c r="U230" s="223"/>
      <c r="V230" s="223"/>
      <c r="W230" s="223"/>
      <c r="X230" s="223"/>
    </row>
    <row r="231" spans="1:24" s="219" customFormat="1" ht="14.25" customHeight="1" x14ac:dyDescent="0.15">
      <c r="A231" s="223"/>
      <c r="B231" s="494"/>
      <c r="C231" s="495"/>
      <c r="D231" s="495"/>
      <c r="E231" s="495"/>
      <c r="F231" s="496"/>
      <c r="G231" s="224" t="s">
        <v>142</v>
      </c>
      <c r="H231" s="497"/>
      <c r="I231" s="497"/>
      <c r="J231" s="498"/>
      <c r="K231" s="497" t="s">
        <v>143</v>
      </c>
      <c r="L231" s="497"/>
      <c r="M231" s="497"/>
      <c r="N231" s="497"/>
      <c r="O231" s="497"/>
      <c r="P231" s="497"/>
      <c r="Q231" s="498"/>
      <c r="R231" s="223"/>
      <c r="S231" s="223"/>
      <c r="T231" s="223"/>
      <c r="U231" s="223"/>
      <c r="V231" s="223"/>
      <c r="W231" s="223"/>
      <c r="X231" s="223"/>
    </row>
    <row r="232" spans="1:24" s="219" customFormat="1" ht="14.25" customHeight="1" x14ac:dyDescent="0.15">
      <c r="A232" s="223"/>
      <c r="B232" s="491"/>
      <c r="C232" s="492"/>
      <c r="D232" s="492"/>
      <c r="E232" s="492"/>
      <c r="F232" s="493"/>
      <c r="G232" s="224" t="s">
        <v>144</v>
      </c>
      <c r="H232" s="499"/>
      <c r="I232" s="499"/>
      <c r="J232" s="500"/>
      <c r="K232" s="492" t="s">
        <v>145</v>
      </c>
      <c r="L232" s="492"/>
      <c r="M232" s="492"/>
      <c r="N232" s="492"/>
      <c r="O232" s="492"/>
      <c r="P232" s="492"/>
      <c r="Q232" s="493"/>
      <c r="R232" s="223"/>
      <c r="S232" s="223"/>
      <c r="T232" s="223"/>
      <c r="U232" s="223"/>
      <c r="V232" s="223"/>
      <c r="W232" s="223"/>
      <c r="X232" s="223"/>
    </row>
    <row r="233" spans="1:24" s="219" customFormat="1" ht="14.25" customHeight="1" x14ac:dyDescent="0.15">
      <c r="A233" s="223"/>
      <c r="B233" s="491"/>
      <c r="C233" s="492"/>
      <c r="D233" s="492"/>
      <c r="E233" s="492"/>
      <c r="F233" s="493"/>
      <c r="G233" s="224" t="s">
        <v>146</v>
      </c>
      <c r="H233" s="497"/>
      <c r="I233" s="497"/>
      <c r="J233" s="498"/>
      <c r="K233" s="492"/>
      <c r="L233" s="492"/>
      <c r="M233" s="492"/>
      <c r="N233" s="492"/>
      <c r="O233" s="492"/>
      <c r="P233" s="492"/>
      <c r="Q233" s="493"/>
      <c r="R233" s="223"/>
      <c r="S233" s="223"/>
      <c r="T233" s="223"/>
      <c r="U233" s="223"/>
      <c r="V233" s="223"/>
      <c r="W233" s="223"/>
      <c r="X233" s="223"/>
    </row>
    <row r="234" spans="1:24" s="219" customFormat="1" ht="14.25" customHeight="1" x14ac:dyDescent="0.15">
      <c r="A234" s="223"/>
      <c r="B234" s="491"/>
      <c r="C234" s="492"/>
      <c r="D234" s="492"/>
      <c r="E234" s="492"/>
      <c r="F234" s="493"/>
      <c r="G234" s="224" t="s">
        <v>147</v>
      </c>
      <c r="H234" s="497"/>
      <c r="I234" s="497"/>
      <c r="J234" s="498"/>
      <c r="K234" s="492"/>
      <c r="L234" s="492"/>
      <c r="M234" s="492"/>
      <c r="N234" s="492"/>
      <c r="O234" s="492"/>
      <c r="P234" s="492"/>
      <c r="Q234" s="493"/>
      <c r="R234" s="223"/>
      <c r="S234" s="223"/>
      <c r="T234" s="223"/>
      <c r="U234" s="223"/>
      <c r="V234" s="223"/>
      <c r="W234" s="223"/>
      <c r="X234" s="223"/>
    </row>
    <row r="235" spans="1:24" s="219" customFormat="1" ht="14.25" customHeight="1" x14ac:dyDescent="0.15">
      <c r="A235" s="223"/>
      <c r="B235" s="491"/>
      <c r="C235" s="492"/>
      <c r="D235" s="492"/>
      <c r="E235" s="492"/>
      <c r="F235" s="493"/>
      <c r="G235" s="501" t="s">
        <v>148</v>
      </c>
      <c r="H235" s="224"/>
      <c r="I235" s="224"/>
      <c r="J235" s="498"/>
      <c r="K235" s="492"/>
      <c r="L235" s="492"/>
      <c r="M235" s="492"/>
      <c r="N235" s="492"/>
      <c r="O235" s="492"/>
      <c r="P235" s="492"/>
      <c r="Q235" s="493"/>
      <c r="R235" s="223"/>
      <c r="S235" s="223"/>
      <c r="T235" s="223"/>
      <c r="U235" s="223"/>
      <c r="V235" s="223"/>
      <c r="W235" s="223"/>
      <c r="X235" s="223"/>
    </row>
    <row r="236" spans="1:24" s="219" customFormat="1" ht="14.25" customHeight="1" x14ac:dyDescent="0.15">
      <c r="A236" s="223"/>
      <c r="B236" s="491"/>
      <c r="C236" s="492"/>
      <c r="D236" s="492"/>
      <c r="E236" s="492"/>
      <c r="F236" s="493"/>
      <c r="G236" s="502" t="s">
        <v>149</v>
      </c>
      <c r="H236" s="497"/>
      <c r="I236" s="497"/>
      <c r="J236" s="498"/>
      <c r="K236" s="491"/>
      <c r="L236" s="492"/>
      <c r="M236" s="492"/>
      <c r="N236" s="492"/>
      <c r="O236" s="492"/>
      <c r="P236" s="492"/>
      <c r="Q236" s="493"/>
      <c r="R236" s="223"/>
      <c r="S236" s="223"/>
      <c r="T236" s="223"/>
      <c r="U236" s="223"/>
      <c r="V236" s="223"/>
      <c r="W236" s="223"/>
      <c r="X236" s="223"/>
    </row>
    <row r="237" spans="1:24" s="219" customFormat="1" ht="14.25" customHeight="1" x14ac:dyDescent="0.15">
      <c r="A237" s="223"/>
      <c r="B237" s="491"/>
      <c r="C237" s="492"/>
      <c r="D237" s="492"/>
      <c r="E237" s="492"/>
      <c r="F237" s="493"/>
      <c r="G237" s="224" t="s">
        <v>150</v>
      </c>
      <c r="H237" s="497"/>
      <c r="I237" s="497"/>
      <c r="J237" s="498"/>
      <c r="K237" s="492"/>
      <c r="L237" s="492"/>
      <c r="M237" s="492"/>
      <c r="N237" s="492"/>
      <c r="O237" s="492"/>
      <c r="P237" s="492"/>
      <c r="Q237" s="493"/>
      <c r="R237" s="223"/>
      <c r="S237" s="223"/>
      <c r="T237" s="223"/>
      <c r="U237" s="223"/>
      <c r="V237" s="223"/>
      <c r="W237" s="223"/>
      <c r="X237" s="223"/>
    </row>
    <row r="238" spans="1:24" s="219" customFormat="1" ht="14.25" customHeight="1" x14ac:dyDescent="0.15">
      <c r="A238" s="223"/>
      <c r="B238" s="491"/>
      <c r="C238" s="492"/>
      <c r="D238" s="492"/>
      <c r="E238" s="492"/>
      <c r="F238" s="493"/>
      <c r="G238" s="501" t="s">
        <v>151</v>
      </c>
      <c r="H238" s="224"/>
      <c r="I238" s="224"/>
      <c r="J238" s="503"/>
      <c r="K238" s="492"/>
      <c r="L238" s="492"/>
      <c r="M238" s="492"/>
      <c r="N238" s="492"/>
      <c r="O238" s="492"/>
      <c r="P238" s="492"/>
      <c r="Q238" s="493"/>
      <c r="R238" s="223"/>
      <c r="S238" s="223"/>
      <c r="T238" s="223"/>
      <c r="U238" s="223"/>
      <c r="V238" s="223"/>
      <c r="W238" s="223"/>
      <c r="X238" s="223"/>
    </row>
    <row r="239" spans="1:24" s="219" customFormat="1" ht="14.25" customHeight="1" x14ac:dyDescent="0.15">
      <c r="A239" s="223"/>
      <c r="B239" s="491"/>
      <c r="C239" s="492"/>
      <c r="D239" s="492"/>
      <c r="E239" s="492"/>
      <c r="F239" s="493"/>
      <c r="G239" s="501" t="s">
        <v>152</v>
      </c>
      <c r="H239" s="224"/>
      <c r="I239" s="224"/>
      <c r="J239" s="503"/>
      <c r="K239" s="492"/>
      <c r="L239" s="492"/>
      <c r="M239" s="492"/>
      <c r="N239" s="492"/>
      <c r="O239" s="492"/>
      <c r="P239" s="492"/>
      <c r="Q239" s="493"/>
      <c r="R239" s="223"/>
      <c r="S239" s="223"/>
      <c r="T239" s="223"/>
      <c r="U239" s="223"/>
      <c r="V239" s="223"/>
      <c r="W239" s="223"/>
      <c r="X239" s="223"/>
    </row>
    <row r="240" spans="1:24" s="219" customFormat="1" ht="14.25" customHeight="1" x14ac:dyDescent="0.15">
      <c r="A240" s="223"/>
      <c r="B240" s="491"/>
      <c r="C240" s="492"/>
      <c r="D240" s="492"/>
      <c r="E240" s="492"/>
      <c r="F240" s="493"/>
      <c r="G240" s="492"/>
      <c r="H240" s="492"/>
      <c r="I240" s="492"/>
      <c r="J240" s="493"/>
      <c r="K240" s="492"/>
      <c r="L240" s="492"/>
      <c r="M240" s="492"/>
      <c r="N240" s="492"/>
      <c r="O240" s="492"/>
      <c r="P240" s="492"/>
      <c r="Q240" s="493"/>
      <c r="R240" s="223"/>
      <c r="S240" s="223"/>
      <c r="T240" s="223"/>
      <c r="U240" s="223"/>
      <c r="V240" s="223"/>
      <c r="W240" s="223"/>
      <c r="X240" s="223"/>
    </row>
    <row r="241" spans="1:24" s="219" customFormat="1" ht="14.25" customHeight="1" x14ac:dyDescent="0.15">
      <c r="A241" s="223"/>
      <c r="B241" s="491" t="s">
        <v>153</v>
      </c>
      <c r="C241" s="492"/>
      <c r="D241" s="492"/>
      <c r="E241" s="492"/>
      <c r="F241" s="493"/>
      <c r="G241" s="492" t="s">
        <v>154</v>
      </c>
      <c r="H241" s="492"/>
      <c r="I241" s="492"/>
      <c r="J241" s="493"/>
      <c r="K241" s="492" t="s">
        <v>155</v>
      </c>
      <c r="L241" s="492"/>
      <c r="M241" s="492"/>
      <c r="N241" s="492"/>
      <c r="O241" s="492"/>
      <c r="P241" s="492"/>
      <c r="Q241" s="493"/>
      <c r="R241" s="223"/>
      <c r="S241" s="223"/>
      <c r="T241" s="223"/>
      <c r="U241" s="223"/>
      <c r="V241" s="223"/>
      <c r="W241" s="223"/>
      <c r="X241" s="223"/>
    </row>
    <row r="242" spans="1:24" s="219" customFormat="1" ht="14.25" customHeight="1" x14ac:dyDescent="0.15">
      <c r="A242" s="223"/>
      <c r="B242" s="491" t="s">
        <v>156</v>
      </c>
      <c r="C242" s="492"/>
      <c r="D242" s="492"/>
      <c r="E242" s="492"/>
      <c r="F242" s="493"/>
      <c r="G242" s="491" t="s">
        <v>157</v>
      </c>
      <c r="H242" s="492"/>
      <c r="I242" s="492"/>
      <c r="J242" s="493"/>
      <c r="K242" s="492" t="s">
        <v>158</v>
      </c>
      <c r="L242" s="492"/>
      <c r="M242" s="492"/>
      <c r="N242" s="492"/>
      <c r="O242" s="492"/>
      <c r="P242" s="492"/>
      <c r="Q242" s="493"/>
      <c r="R242" s="223"/>
      <c r="S242" s="223"/>
      <c r="T242" s="223"/>
      <c r="U242" s="223"/>
      <c r="V242" s="223"/>
      <c r="W242" s="223"/>
      <c r="X242" s="223"/>
    </row>
    <row r="243" spans="1:24" s="219" customFormat="1" ht="14.25" customHeight="1" x14ac:dyDescent="0.15">
      <c r="A243" s="223"/>
      <c r="B243" s="491"/>
      <c r="C243" s="492"/>
      <c r="D243" s="492"/>
      <c r="E243" s="492"/>
      <c r="F243" s="493"/>
      <c r="G243" s="501" t="s">
        <v>148</v>
      </c>
      <c r="H243" s="224"/>
      <c r="I243" s="224"/>
      <c r="J243" s="503"/>
      <c r="K243" s="492"/>
      <c r="L243" s="492"/>
      <c r="M243" s="492"/>
      <c r="N243" s="492"/>
      <c r="O243" s="492"/>
      <c r="P243" s="492"/>
      <c r="Q243" s="493"/>
      <c r="R243" s="223"/>
      <c r="S243" s="223"/>
      <c r="T243" s="223"/>
      <c r="U243" s="223"/>
      <c r="V243" s="223"/>
      <c r="W243" s="223"/>
      <c r="X243" s="223"/>
    </row>
    <row r="244" spans="1:24" s="219" customFormat="1" ht="14.25" customHeight="1" x14ac:dyDescent="0.15">
      <c r="A244" s="223"/>
      <c r="B244" s="491"/>
      <c r="C244" s="492"/>
      <c r="D244" s="492"/>
      <c r="E244" s="492"/>
      <c r="F244" s="493"/>
      <c r="G244" s="501" t="s">
        <v>149</v>
      </c>
      <c r="H244" s="224"/>
      <c r="I244" s="224"/>
      <c r="J244" s="503"/>
      <c r="K244" s="492"/>
      <c r="L244" s="492"/>
      <c r="M244" s="492"/>
      <c r="N244" s="492"/>
      <c r="O244" s="492"/>
      <c r="P244" s="492"/>
      <c r="Q244" s="493"/>
      <c r="R244" s="223"/>
      <c r="S244" s="223"/>
      <c r="T244" s="223"/>
      <c r="U244" s="223"/>
      <c r="V244" s="223"/>
      <c r="W244" s="223"/>
      <c r="X244" s="223"/>
    </row>
    <row r="245" spans="1:24" s="219" customFormat="1" ht="14.25" customHeight="1" x14ac:dyDescent="0.15">
      <c r="A245" s="223"/>
      <c r="B245" s="491"/>
      <c r="C245" s="492"/>
      <c r="D245" s="492"/>
      <c r="E245" s="492"/>
      <c r="F245" s="493"/>
      <c r="G245" s="501" t="s">
        <v>150</v>
      </c>
      <c r="H245" s="224"/>
      <c r="I245" s="224"/>
      <c r="J245" s="503"/>
      <c r="K245" s="492"/>
      <c r="L245" s="492"/>
      <c r="M245" s="492"/>
      <c r="N245" s="492"/>
      <c r="O245" s="492"/>
      <c r="P245" s="492"/>
      <c r="Q245" s="493"/>
      <c r="R245" s="223"/>
      <c r="S245" s="223"/>
      <c r="T245" s="223"/>
      <c r="U245" s="223"/>
      <c r="V245" s="223"/>
      <c r="W245" s="223"/>
      <c r="X245" s="223"/>
    </row>
    <row r="246" spans="1:24" s="219" customFormat="1" ht="14.25" customHeight="1" x14ac:dyDescent="0.15">
      <c r="A246" s="223"/>
      <c r="B246" s="491"/>
      <c r="C246" s="492"/>
      <c r="D246" s="492"/>
      <c r="E246" s="492"/>
      <c r="F246" s="493"/>
      <c r="G246" s="501" t="s">
        <v>151</v>
      </c>
      <c r="H246" s="224"/>
      <c r="I246" s="224"/>
      <c r="J246" s="503"/>
      <c r="K246" s="492"/>
      <c r="L246" s="492"/>
      <c r="M246" s="492"/>
      <c r="N246" s="492"/>
      <c r="O246" s="492"/>
      <c r="P246" s="492"/>
      <c r="Q246" s="493"/>
      <c r="R246" s="223"/>
      <c r="S246" s="223"/>
      <c r="T246" s="223"/>
      <c r="U246" s="223"/>
      <c r="V246" s="223"/>
      <c r="W246" s="223"/>
      <c r="X246" s="223"/>
    </row>
    <row r="247" spans="1:24" s="219" customFormat="1" ht="14.25" customHeight="1" x14ac:dyDescent="0.15">
      <c r="A247" s="223"/>
      <c r="B247" s="491"/>
      <c r="C247" s="492"/>
      <c r="D247" s="492"/>
      <c r="E247" s="492"/>
      <c r="F247" s="493"/>
      <c r="G247" s="501" t="s">
        <v>152</v>
      </c>
      <c r="H247" s="224"/>
      <c r="I247" s="224"/>
      <c r="J247" s="503"/>
      <c r="K247" s="492"/>
      <c r="L247" s="492"/>
      <c r="M247" s="492"/>
      <c r="N247" s="492"/>
      <c r="O247" s="492"/>
      <c r="P247" s="492"/>
      <c r="Q247" s="493"/>
      <c r="R247" s="223"/>
      <c r="S247" s="223"/>
      <c r="T247" s="223"/>
      <c r="U247" s="223"/>
      <c r="V247" s="223"/>
      <c r="W247" s="223"/>
      <c r="X247" s="223"/>
    </row>
    <row r="248" spans="1:24" s="219" customFormat="1" ht="14.25" customHeight="1" x14ac:dyDescent="0.15">
      <c r="A248" s="223"/>
      <c r="B248" s="491"/>
      <c r="C248" s="492"/>
      <c r="D248" s="492"/>
      <c r="E248" s="492"/>
      <c r="F248" s="493"/>
      <c r="G248" s="501"/>
      <c r="H248" s="224"/>
      <c r="I248" s="224"/>
      <c r="J248" s="503"/>
      <c r="K248" s="492"/>
      <c r="L248" s="492"/>
      <c r="M248" s="492"/>
      <c r="N248" s="492"/>
      <c r="O248" s="492"/>
      <c r="P248" s="492"/>
      <c r="Q248" s="493"/>
      <c r="R248" s="223"/>
      <c r="S248" s="223"/>
      <c r="T248" s="223"/>
      <c r="U248" s="223"/>
      <c r="V248" s="223"/>
      <c r="W248" s="223"/>
      <c r="X248" s="223"/>
    </row>
    <row r="249" spans="1:24" s="219" customFormat="1" ht="14.25" customHeight="1" x14ac:dyDescent="0.15">
      <c r="A249" s="223"/>
      <c r="B249" s="491" t="s">
        <v>159</v>
      </c>
      <c r="C249" s="492"/>
      <c r="D249" s="492"/>
      <c r="E249" s="492"/>
      <c r="F249" s="493"/>
      <c r="G249" s="501" t="s">
        <v>138</v>
      </c>
      <c r="H249" s="224"/>
      <c r="I249" s="224"/>
      <c r="J249" s="503"/>
      <c r="K249" s="491" t="s">
        <v>160</v>
      </c>
      <c r="L249" s="492"/>
      <c r="M249" s="492"/>
      <c r="N249" s="492"/>
      <c r="O249" s="492"/>
      <c r="P249" s="492"/>
      <c r="Q249" s="493"/>
      <c r="R249" s="223"/>
      <c r="S249" s="223"/>
      <c r="T249" s="223"/>
      <c r="U249" s="223"/>
      <c r="V249" s="223"/>
      <c r="W249" s="223"/>
      <c r="X249" s="223"/>
    </row>
    <row r="250" spans="1:24" s="219" customFormat="1" ht="14.25" customHeight="1" x14ac:dyDescent="0.15">
      <c r="A250" s="223"/>
      <c r="B250" s="491"/>
      <c r="C250" s="492"/>
      <c r="D250" s="492"/>
      <c r="E250" s="492"/>
      <c r="F250" s="493"/>
      <c r="G250" s="501" t="s">
        <v>140</v>
      </c>
      <c r="H250" s="224"/>
      <c r="I250" s="224"/>
      <c r="J250" s="503"/>
      <c r="K250" s="504" t="s">
        <v>161</v>
      </c>
      <c r="L250" s="505"/>
      <c r="M250" s="505"/>
      <c r="N250" s="505"/>
      <c r="O250" s="505"/>
      <c r="P250" s="505"/>
      <c r="Q250" s="506"/>
      <c r="R250" s="223"/>
      <c r="S250" s="223"/>
      <c r="T250" s="223"/>
      <c r="U250" s="223"/>
      <c r="V250" s="223"/>
      <c r="W250" s="223"/>
      <c r="X250" s="223"/>
    </row>
    <row r="251" spans="1:24" s="219" customFormat="1" ht="14.25" customHeight="1" x14ac:dyDescent="0.15">
      <c r="A251" s="223"/>
      <c r="B251" s="491"/>
      <c r="C251" s="492"/>
      <c r="D251" s="492"/>
      <c r="E251" s="492"/>
      <c r="F251" s="493"/>
      <c r="G251" s="501" t="s">
        <v>146</v>
      </c>
      <c r="H251" s="224"/>
      <c r="I251" s="224"/>
      <c r="J251" s="503"/>
      <c r="K251" s="491"/>
      <c r="L251" s="492"/>
      <c r="M251" s="492"/>
      <c r="N251" s="492"/>
      <c r="O251" s="492"/>
      <c r="P251" s="492"/>
      <c r="Q251" s="493"/>
      <c r="R251" s="223"/>
      <c r="S251" s="223"/>
      <c r="T251" s="223"/>
      <c r="U251" s="223"/>
      <c r="V251" s="223"/>
      <c r="W251" s="223"/>
      <c r="X251" s="223"/>
    </row>
    <row r="252" spans="1:24" s="219" customFormat="1" ht="14.25" customHeight="1" x14ac:dyDescent="0.15">
      <c r="A252" s="223"/>
      <c r="B252" s="491"/>
      <c r="C252" s="492"/>
      <c r="D252" s="492"/>
      <c r="E252" s="492"/>
      <c r="F252" s="493"/>
      <c r="G252" s="501" t="s">
        <v>147</v>
      </c>
      <c r="H252" s="224"/>
      <c r="I252" s="224"/>
      <c r="J252" s="503"/>
      <c r="K252" s="504"/>
      <c r="L252" s="492"/>
      <c r="M252" s="492"/>
      <c r="N252" s="492"/>
      <c r="O252" s="492"/>
      <c r="P252" s="492"/>
      <c r="Q252" s="493"/>
      <c r="R252" s="223"/>
      <c r="S252" s="223"/>
      <c r="T252" s="223"/>
      <c r="U252" s="223"/>
      <c r="V252" s="223"/>
      <c r="W252" s="223"/>
      <c r="X252" s="223"/>
    </row>
    <row r="253" spans="1:24" s="219" customFormat="1" ht="14.25" customHeight="1" x14ac:dyDescent="0.15">
      <c r="A253" s="223"/>
      <c r="B253" s="491"/>
      <c r="C253" s="492"/>
      <c r="D253" s="492"/>
      <c r="E253" s="492"/>
      <c r="F253" s="493"/>
      <c r="G253" s="501" t="s">
        <v>148</v>
      </c>
      <c r="H253" s="224"/>
      <c r="I253" s="224"/>
      <c r="J253" s="503"/>
      <c r="K253" s="491"/>
      <c r="L253" s="492"/>
      <c r="M253" s="492"/>
      <c r="N253" s="492"/>
      <c r="O253" s="492"/>
      <c r="P253" s="492"/>
      <c r="Q253" s="493"/>
      <c r="R253" s="223"/>
      <c r="S253" s="223"/>
      <c r="T253" s="223"/>
      <c r="U253" s="223"/>
      <c r="V253" s="223"/>
      <c r="W253" s="223"/>
      <c r="X253" s="223"/>
    </row>
    <row r="254" spans="1:24" s="219" customFormat="1" ht="14.25" customHeight="1" x14ac:dyDescent="0.15">
      <c r="A254" s="223"/>
      <c r="B254" s="491"/>
      <c r="C254" s="492"/>
      <c r="D254" s="492"/>
      <c r="E254" s="492"/>
      <c r="F254" s="493"/>
      <c r="G254" s="501" t="s">
        <v>149</v>
      </c>
      <c r="H254" s="224"/>
      <c r="I254" s="224"/>
      <c r="J254" s="503"/>
      <c r="K254" s="491"/>
      <c r="L254" s="492"/>
      <c r="M254" s="492"/>
      <c r="N254" s="492"/>
      <c r="O254" s="492"/>
      <c r="P254" s="492"/>
      <c r="Q254" s="493"/>
      <c r="R254" s="223"/>
      <c r="S254" s="223"/>
      <c r="T254" s="223"/>
      <c r="U254" s="223"/>
      <c r="V254" s="223"/>
      <c r="W254" s="223"/>
      <c r="X254" s="223"/>
    </row>
    <row r="255" spans="1:24" s="219" customFormat="1" ht="14.25" customHeight="1" x14ac:dyDescent="0.15">
      <c r="A255" s="223"/>
      <c r="B255" s="491"/>
      <c r="C255" s="492"/>
      <c r="D255" s="492"/>
      <c r="E255" s="492"/>
      <c r="F255" s="493"/>
      <c r="G255" s="501" t="s">
        <v>150</v>
      </c>
      <c r="H255" s="224"/>
      <c r="I255" s="224"/>
      <c r="J255" s="503"/>
      <c r="K255" s="491"/>
      <c r="L255" s="492"/>
      <c r="M255" s="492"/>
      <c r="N255" s="492"/>
      <c r="O255" s="492"/>
      <c r="P255" s="492"/>
      <c r="Q255" s="493"/>
      <c r="R255" s="223"/>
      <c r="S255" s="223"/>
      <c r="T255" s="223"/>
      <c r="U255" s="223"/>
      <c r="V255" s="223"/>
      <c r="W255" s="223"/>
      <c r="X255" s="223"/>
    </row>
    <row r="256" spans="1:24" s="219" customFormat="1" ht="14.25" customHeight="1" x14ac:dyDescent="0.15">
      <c r="A256" s="223"/>
      <c r="B256" s="491"/>
      <c r="C256" s="492"/>
      <c r="D256" s="492"/>
      <c r="E256" s="492"/>
      <c r="F256" s="493"/>
      <c r="G256" s="501" t="s">
        <v>151</v>
      </c>
      <c r="H256" s="224"/>
      <c r="I256" s="224"/>
      <c r="J256" s="503"/>
      <c r="K256" s="492"/>
      <c r="L256" s="492"/>
      <c r="M256" s="492"/>
      <c r="N256" s="492"/>
      <c r="O256" s="492"/>
      <c r="P256" s="492"/>
      <c r="Q256" s="493"/>
      <c r="R256" s="223"/>
      <c r="S256" s="223"/>
      <c r="T256" s="223"/>
      <c r="U256" s="223"/>
      <c r="V256" s="223"/>
      <c r="W256" s="223"/>
      <c r="X256" s="223"/>
    </row>
    <row r="257" spans="1:26" s="219" customFormat="1" ht="14.25" customHeight="1" x14ac:dyDescent="0.15">
      <c r="A257" s="223"/>
      <c r="B257" s="491"/>
      <c r="C257" s="492"/>
      <c r="D257" s="492"/>
      <c r="E257" s="492"/>
      <c r="F257" s="493"/>
      <c r="G257" s="501" t="s">
        <v>152</v>
      </c>
      <c r="H257" s="224"/>
      <c r="I257" s="224"/>
      <c r="J257" s="503"/>
      <c r="K257" s="491"/>
      <c r="L257" s="492"/>
      <c r="M257" s="492"/>
      <c r="N257" s="492"/>
      <c r="O257" s="492"/>
      <c r="P257" s="492"/>
      <c r="Q257" s="493"/>
      <c r="R257" s="223"/>
      <c r="S257" s="223"/>
      <c r="T257" s="223"/>
      <c r="U257" s="223"/>
      <c r="V257" s="223"/>
      <c r="W257" s="223"/>
      <c r="X257" s="223"/>
    </row>
    <row r="258" spans="1:26" s="219" customFormat="1" ht="14.25" customHeight="1" x14ac:dyDescent="0.15">
      <c r="A258" s="223"/>
      <c r="B258" s="491"/>
      <c r="C258" s="492"/>
      <c r="D258" s="492"/>
      <c r="E258" s="492"/>
      <c r="F258" s="493"/>
      <c r="G258" s="491"/>
      <c r="H258" s="492"/>
      <c r="I258" s="492"/>
      <c r="J258" s="493"/>
      <c r="K258" s="491"/>
      <c r="L258" s="492"/>
      <c r="M258" s="492"/>
      <c r="N258" s="492"/>
      <c r="O258" s="492"/>
      <c r="P258" s="492"/>
      <c r="Q258" s="493"/>
      <c r="R258" s="223"/>
      <c r="S258" s="223"/>
      <c r="T258" s="223"/>
      <c r="U258" s="223"/>
      <c r="V258" s="223"/>
      <c r="W258" s="223"/>
      <c r="X258" s="223"/>
    </row>
    <row r="259" spans="1:26" s="219" customFormat="1" ht="14.25" customHeight="1" x14ac:dyDescent="0.15">
      <c r="A259" s="223"/>
      <c r="B259" s="507"/>
      <c r="C259" s="508"/>
      <c r="D259" s="508"/>
      <c r="E259" s="508"/>
      <c r="F259" s="509"/>
      <c r="G259" s="507"/>
      <c r="H259" s="508"/>
      <c r="I259" s="508"/>
      <c r="J259" s="509"/>
      <c r="K259" s="507"/>
      <c r="L259" s="508"/>
      <c r="M259" s="508"/>
      <c r="N259" s="508"/>
      <c r="O259" s="508"/>
      <c r="P259" s="508"/>
      <c r="Q259" s="509"/>
      <c r="R259" s="223"/>
      <c r="S259" s="223"/>
      <c r="T259" s="223"/>
      <c r="U259" s="223"/>
      <c r="V259" s="223"/>
      <c r="W259" s="223"/>
      <c r="X259" s="223"/>
    </row>
    <row r="271" spans="1:26" s="219" customFormat="1" x14ac:dyDescent="0.15">
      <c r="C271" s="223"/>
      <c r="W271"/>
      <c r="X271"/>
      <c r="Y271"/>
      <c r="Z271"/>
    </row>
  </sheetData>
  <mergeCells count="469">
    <mergeCell ref="B103:D104"/>
    <mergeCell ref="E103:H103"/>
    <mergeCell ref="I103:O103"/>
    <mergeCell ref="P103:T104"/>
    <mergeCell ref="E104:H104"/>
    <mergeCell ref="I104:O104"/>
    <mergeCell ref="Q97:T97"/>
    <mergeCell ref="E98:H98"/>
    <mergeCell ref="I98:M98"/>
    <mergeCell ref="N98:P98"/>
    <mergeCell ref="Q98:T98"/>
    <mergeCell ref="B101:D102"/>
    <mergeCell ref="E101:H102"/>
    <mergeCell ref="I101:O102"/>
    <mergeCell ref="P101:T102"/>
    <mergeCell ref="N93:P95"/>
    <mergeCell ref="Q93:T95"/>
    <mergeCell ref="B96:D97"/>
    <mergeCell ref="E96:H96"/>
    <mergeCell ref="I96:M96"/>
    <mergeCell ref="N96:P96"/>
    <mergeCell ref="Q96:T96"/>
    <mergeCell ref="E97:H97"/>
    <mergeCell ref="I97:M97"/>
    <mergeCell ref="N97:P97"/>
    <mergeCell ref="B257:F257"/>
    <mergeCell ref="K257:Q257"/>
    <mergeCell ref="B258:F258"/>
    <mergeCell ref="G258:J258"/>
    <mergeCell ref="K258:Q258"/>
    <mergeCell ref="B259:F259"/>
    <mergeCell ref="G259:J259"/>
    <mergeCell ref="K259:Q259"/>
    <mergeCell ref="B254:F254"/>
    <mergeCell ref="K254:Q254"/>
    <mergeCell ref="B255:F255"/>
    <mergeCell ref="K255:Q255"/>
    <mergeCell ref="B256:F256"/>
    <mergeCell ref="K256:Q256"/>
    <mergeCell ref="B251:F251"/>
    <mergeCell ref="K251:Q251"/>
    <mergeCell ref="B252:F252"/>
    <mergeCell ref="K252:Q252"/>
    <mergeCell ref="B253:F253"/>
    <mergeCell ref="K253:Q253"/>
    <mergeCell ref="B248:F248"/>
    <mergeCell ref="K248:Q248"/>
    <mergeCell ref="B249:F249"/>
    <mergeCell ref="K249:Q249"/>
    <mergeCell ref="B250:F250"/>
    <mergeCell ref="K250:Q250"/>
    <mergeCell ref="B245:F245"/>
    <mergeCell ref="K245:Q245"/>
    <mergeCell ref="B246:F246"/>
    <mergeCell ref="K246:Q246"/>
    <mergeCell ref="B247:F247"/>
    <mergeCell ref="K247:Q247"/>
    <mergeCell ref="B242:F242"/>
    <mergeCell ref="G242:J242"/>
    <mergeCell ref="K242:Q242"/>
    <mergeCell ref="B243:F243"/>
    <mergeCell ref="K243:Q243"/>
    <mergeCell ref="B244:F244"/>
    <mergeCell ref="K244:Q244"/>
    <mergeCell ref="B240:F240"/>
    <mergeCell ref="G240:J240"/>
    <mergeCell ref="K240:Q240"/>
    <mergeCell ref="B241:F241"/>
    <mergeCell ref="G241:J241"/>
    <mergeCell ref="K241:Q241"/>
    <mergeCell ref="B237:F237"/>
    <mergeCell ref="K237:Q237"/>
    <mergeCell ref="B238:F238"/>
    <mergeCell ref="K238:Q238"/>
    <mergeCell ref="B239:F239"/>
    <mergeCell ref="K239:Q239"/>
    <mergeCell ref="B234:F234"/>
    <mergeCell ref="K234:Q234"/>
    <mergeCell ref="B235:F235"/>
    <mergeCell ref="K235:Q235"/>
    <mergeCell ref="B236:F236"/>
    <mergeCell ref="K236:Q236"/>
    <mergeCell ref="B230:F230"/>
    <mergeCell ref="K230:Q230"/>
    <mergeCell ref="B231:F231"/>
    <mergeCell ref="B232:F232"/>
    <mergeCell ref="K232:Q232"/>
    <mergeCell ref="B233:F233"/>
    <mergeCell ref="K233:Q233"/>
    <mergeCell ref="B227:F227"/>
    <mergeCell ref="B228:F228"/>
    <mergeCell ref="G228:J228"/>
    <mergeCell ref="K228:Q228"/>
    <mergeCell ref="B229:F229"/>
    <mergeCell ref="K229:Q229"/>
    <mergeCell ref="B225:F225"/>
    <mergeCell ref="G225:J225"/>
    <mergeCell ref="K225:Q225"/>
    <mergeCell ref="B226:F226"/>
    <mergeCell ref="G226:J226"/>
    <mergeCell ref="K226:Q226"/>
    <mergeCell ref="C194:T194"/>
    <mergeCell ref="B199:K199"/>
    <mergeCell ref="B200:V200"/>
    <mergeCell ref="B205:I205"/>
    <mergeCell ref="B218:I218"/>
    <mergeCell ref="B223:I223"/>
    <mergeCell ref="M223:Q224"/>
    <mergeCell ref="B187:D187"/>
    <mergeCell ref="E187:R187"/>
    <mergeCell ref="B188:D188"/>
    <mergeCell ref="E188:R188"/>
    <mergeCell ref="B189:D192"/>
    <mergeCell ref="E189:R189"/>
    <mergeCell ref="E190:R190"/>
    <mergeCell ref="E191:R191"/>
    <mergeCell ref="E192:R192"/>
    <mergeCell ref="C181:E181"/>
    <mergeCell ref="F181:H181"/>
    <mergeCell ref="I181:M181"/>
    <mergeCell ref="N181:P181"/>
    <mergeCell ref="Q181:T181"/>
    <mergeCell ref="B186:D186"/>
    <mergeCell ref="E186:R186"/>
    <mergeCell ref="C179:E179"/>
    <mergeCell ref="F179:H179"/>
    <mergeCell ref="I179:M179"/>
    <mergeCell ref="N179:P179"/>
    <mergeCell ref="Q179:T179"/>
    <mergeCell ref="C180:E180"/>
    <mergeCell ref="F180:H180"/>
    <mergeCell ref="I180:M180"/>
    <mergeCell ref="N180:P180"/>
    <mergeCell ref="Q180:T180"/>
    <mergeCell ref="C177:E177"/>
    <mergeCell ref="F177:H177"/>
    <mergeCell ref="I177:M177"/>
    <mergeCell ref="N177:P177"/>
    <mergeCell ref="Q177:T177"/>
    <mergeCell ref="C178:E178"/>
    <mergeCell ref="F178:H178"/>
    <mergeCell ref="I178:M178"/>
    <mergeCell ref="N178:P178"/>
    <mergeCell ref="Q178:T178"/>
    <mergeCell ref="C175:E175"/>
    <mergeCell ref="F175:H175"/>
    <mergeCell ref="I175:M175"/>
    <mergeCell ref="N175:P175"/>
    <mergeCell ref="Q175:T175"/>
    <mergeCell ref="C176:E176"/>
    <mergeCell ref="F176:H176"/>
    <mergeCell ref="I176:M176"/>
    <mergeCell ref="N176:P176"/>
    <mergeCell ref="Q176:T176"/>
    <mergeCell ref="C173:E173"/>
    <mergeCell ref="F173:H173"/>
    <mergeCell ref="I173:M173"/>
    <mergeCell ref="N173:P173"/>
    <mergeCell ref="Q173:T173"/>
    <mergeCell ref="C174:E174"/>
    <mergeCell ref="F174:H174"/>
    <mergeCell ref="I174:M174"/>
    <mergeCell ref="N174:P174"/>
    <mergeCell ref="Q174:T174"/>
    <mergeCell ref="C171:E171"/>
    <mergeCell ref="F171:H171"/>
    <mergeCell ref="I171:M171"/>
    <mergeCell ref="N171:P171"/>
    <mergeCell ref="Q171:T171"/>
    <mergeCell ref="C172:E172"/>
    <mergeCell ref="F172:H172"/>
    <mergeCell ref="I172:M172"/>
    <mergeCell ref="N172:P172"/>
    <mergeCell ref="Q172:T172"/>
    <mergeCell ref="C169:E169"/>
    <mergeCell ref="F169:H169"/>
    <mergeCell ref="I169:M169"/>
    <mergeCell ref="N169:P169"/>
    <mergeCell ref="Q169:T169"/>
    <mergeCell ref="C170:E170"/>
    <mergeCell ref="F170:H170"/>
    <mergeCell ref="I170:M170"/>
    <mergeCell ref="N170:P170"/>
    <mergeCell ref="Q170:T170"/>
    <mergeCell ref="C167:E167"/>
    <mergeCell ref="F167:H167"/>
    <mergeCell ref="I167:M167"/>
    <mergeCell ref="N167:P167"/>
    <mergeCell ref="Q167:T167"/>
    <mergeCell ref="C168:E168"/>
    <mergeCell ref="F168:H168"/>
    <mergeCell ref="I168:M168"/>
    <mergeCell ref="N168:P168"/>
    <mergeCell ref="Q168:T168"/>
    <mergeCell ref="C165:E165"/>
    <mergeCell ref="F165:H165"/>
    <mergeCell ref="I165:M165"/>
    <mergeCell ref="N165:P165"/>
    <mergeCell ref="Q165:T165"/>
    <mergeCell ref="C166:E166"/>
    <mergeCell ref="F166:H166"/>
    <mergeCell ref="I166:M166"/>
    <mergeCell ref="N166:P166"/>
    <mergeCell ref="Q166:T166"/>
    <mergeCell ref="C163:E163"/>
    <mergeCell ref="F163:H163"/>
    <mergeCell ref="I163:M163"/>
    <mergeCell ref="N163:P163"/>
    <mergeCell ref="Q163:T163"/>
    <mergeCell ref="C164:E164"/>
    <mergeCell ref="F164:H164"/>
    <mergeCell ref="I164:M164"/>
    <mergeCell ref="N164:P164"/>
    <mergeCell ref="Q164:T164"/>
    <mergeCell ref="C161:E161"/>
    <mergeCell ref="F161:H161"/>
    <mergeCell ref="I161:M161"/>
    <mergeCell ref="N161:P161"/>
    <mergeCell ref="Q161:T161"/>
    <mergeCell ref="C162:E162"/>
    <mergeCell ref="F162:H162"/>
    <mergeCell ref="I162:M162"/>
    <mergeCell ref="N162:P162"/>
    <mergeCell ref="Q162:T162"/>
    <mergeCell ref="C159:E159"/>
    <mergeCell ref="F159:H159"/>
    <mergeCell ref="I159:M159"/>
    <mergeCell ref="N159:P159"/>
    <mergeCell ref="Q159:T159"/>
    <mergeCell ref="C160:E160"/>
    <mergeCell ref="F160:H160"/>
    <mergeCell ref="I160:M160"/>
    <mergeCell ref="N160:P160"/>
    <mergeCell ref="Q160:T160"/>
    <mergeCell ref="C157:E157"/>
    <mergeCell ref="F157:H157"/>
    <mergeCell ref="I157:M157"/>
    <mergeCell ref="N157:P157"/>
    <mergeCell ref="Q157:T157"/>
    <mergeCell ref="C158:E158"/>
    <mergeCell ref="F158:H158"/>
    <mergeCell ref="I158:M158"/>
    <mergeCell ref="N158:P158"/>
    <mergeCell ref="Q158:T158"/>
    <mergeCell ref="C155:E155"/>
    <mergeCell ref="F155:H155"/>
    <mergeCell ref="I155:M155"/>
    <mergeCell ref="N155:P155"/>
    <mergeCell ref="Q155:T155"/>
    <mergeCell ref="C156:E156"/>
    <mergeCell ref="F156:H156"/>
    <mergeCell ref="I156:M156"/>
    <mergeCell ref="N156:P156"/>
    <mergeCell ref="Q156:T156"/>
    <mergeCell ref="C145:E145"/>
    <mergeCell ref="F145:H145"/>
    <mergeCell ref="I145:M145"/>
    <mergeCell ref="N145:P145"/>
    <mergeCell ref="Q145:T145"/>
    <mergeCell ref="D154:H154"/>
    <mergeCell ref="R154:T154"/>
    <mergeCell ref="C142:E142"/>
    <mergeCell ref="F142:H142"/>
    <mergeCell ref="C143:E143"/>
    <mergeCell ref="F143:H143"/>
    <mergeCell ref="C144:E144"/>
    <mergeCell ref="F144:H144"/>
    <mergeCell ref="C139:E139"/>
    <mergeCell ref="F139:H139"/>
    <mergeCell ref="C140:E140"/>
    <mergeCell ref="F140:H140"/>
    <mergeCell ref="C141:E141"/>
    <mergeCell ref="F141:H141"/>
    <mergeCell ref="C136:E136"/>
    <mergeCell ref="F136:H136"/>
    <mergeCell ref="C137:E137"/>
    <mergeCell ref="F137:H137"/>
    <mergeCell ref="C138:E138"/>
    <mergeCell ref="F138:H138"/>
    <mergeCell ref="C134:E134"/>
    <mergeCell ref="F134:H134"/>
    <mergeCell ref="I134:M134"/>
    <mergeCell ref="N134:P134"/>
    <mergeCell ref="Q134:T134"/>
    <mergeCell ref="C135:E135"/>
    <mergeCell ref="F135:H135"/>
    <mergeCell ref="I135:M135"/>
    <mergeCell ref="C132:E132"/>
    <mergeCell ref="F132:H132"/>
    <mergeCell ref="I132:M132"/>
    <mergeCell ref="N132:P132"/>
    <mergeCell ref="Q132:T132"/>
    <mergeCell ref="C133:E133"/>
    <mergeCell ref="F133:H133"/>
    <mergeCell ref="I133:M133"/>
    <mergeCell ref="N133:P133"/>
    <mergeCell ref="Q133:T133"/>
    <mergeCell ref="C130:E130"/>
    <mergeCell ref="F130:H130"/>
    <mergeCell ref="I130:M130"/>
    <mergeCell ref="N130:P130"/>
    <mergeCell ref="Q130:T130"/>
    <mergeCell ref="C131:E131"/>
    <mergeCell ref="F131:H131"/>
    <mergeCell ref="I131:M131"/>
    <mergeCell ref="N131:P131"/>
    <mergeCell ref="Q131:T131"/>
    <mergeCell ref="C128:E128"/>
    <mergeCell ref="F128:H128"/>
    <mergeCell ref="I128:M128"/>
    <mergeCell ref="N128:P128"/>
    <mergeCell ref="Q128:T128"/>
    <mergeCell ref="C129:E129"/>
    <mergeCell ref="F129:H129"/>
    <mergeCell ref="I129:M129"/>
    <mergeCell ref="N129:P129"/>
    <mergeCell ref="Q129:T129"/>
    <mergeCell ref="C126:E126"/>
    <mergeCell ref="F126:H126"/>
    <mergeCell ref="I126:M126"/>
    <mergeCell ref="N126:P126"/>
    <mergeCell ref="Q126:T126"/>
    <mergeCell ref="C127:E127"/>
    <mergeCell ref="F127:H127"/>
    <mergeCell ref="I127:M127"/>
    <mergeCell ref="N127:P127"/>
    <mergeCell ref="Q127:T127"/>
    <mergeCell ref="C124:E124"/>
    <mergeCell ref="F124:H124"/>
    <mergeCell ref="I124:M124"/>
    <mergeCell ref="N124:P124"/>
    <mergeCell ref="Q124:T124"/>
    <mergeCell ref="C125:E125"/>
    <mergeCell ref="F125:H125"/>
    <mergeCell ref="I125:M125"/>
    <mergeCell ref="N125:P125"/>
    <mergeCell ref="Q125:T125"/>
    <mergeCell ref="C122:E122"/>
    <mergeCell ref="F122:H122"/>
    <mergeCell ref="I122:M122"/>
    <mergeCell ref="N122:P122"/>
    <mergeCell ref="Q122:T122"/>
    <mergeCell ref="C123:E123"/>
    <mergeCell ref="F123:H123"/>
    <mergeCell ref="I123:M123"/>
    <mergeCell ref="N123:P123"/>
    <mergeCell ref="Q123:T123"/>
    <mergeCell ref="C120:E120"/>
    <mergeCell ref="F120:H120"/>
    <mergeCell ref="I120:M120"/>
    <mergeCell ref="N120:P120"/>
    <mergeCell ref="Q120:T120"/>
    <mergeCell ref="C121:E121"/>
    <mergeCell ref="F121:H121"/>
    <mergeCell ref="I121:M121"/>
    <mergeCell ref="N121:P121"/>
    <mergeCell ref="Q121:T121"/>
    <mergeCell ref="B89:V89"/>
    <mergeCell ref="R118:T118"/>
    <mergeCell ref="C119:E119"/>
    <mergeCell ref="F119:H119"/>
    <mergeCell ref="I119:M119"/>
    <mergeCell ref="N119:P119"/>
    <mergeCell ref="Q119:T119"/>
    <mergeCell ref="B93:D95"/>
    <mergeCell ref="E93:H95"/>
    <mergeCell ref="I93:M95"/>
    <mergeCell ref="B86:D87"/>
    <mergeCell ref="E86:H86"/>
    <mergeCell ref="I86:M86"/>
    <mergeCell ref="N86:P86"/>
    <mergeCell ref="Q86:T86"/>
    <mergeCell ref="E87:H87"/>
    <mergeCell ref="I87:M87"/>
    <mergeCell ref="N87:P87"/>
    <mergeCell ref="Q87:T87"/>
    <mergeCell ref="B84:D85"/>
    <mergeCell ref="E84:H84"/>
    <mergeCell ref="I84:M84"/>
    <mergeCell ref="N84:P84"/>
    <mergeCell ref="Q84:T84"/>
    <mergeCell ref="E85:H85"/>
    <mergeCell ref="I85:M85"/>
    <mergeCell ref="N85:P85"/>
    <mergeCell ref="Q85:T85"/>
    <mergeCell ref="B73:V73"/>
    <mergeCell ref="B75:V75"/>
    <mergeCell ref="B77:V77"/>
    <mergeCell ref="B81:D83"/>
    <mergeCell ref="E81:H83"/>
    <mergeCell ref="I81:M83"/>
    <mergeCell ref="N81:P83"/>
    <mergeCell ref="Q81:T83"/>
    <mergeCell ref="Q68:R69"/>
    <mergeCell ref="S68:T69"/>
    <mergeCell ref="U68:V69"/>
    <mergeCell ref="E69:G69"/>
    <mergeCell ref="H69:M69"/>
    <mergeCell ref="B71:U71"/>
    <mergeCell ref="E67:G67"/>
    <mergeCell ref="H67:M67"/>
    <mergeCell ref="B68:D69"/>
    <mergeCell ref="E68:G68"/>
    <mergeCell ref="H68:M68"/>
    <mergeCell ref="N68:P69"/>
    <mergeCell ref="U64:V65"/>
    <mergeCell ref="E65:G65"/>
    <mergeCell ref="H65:M65"/>
    <mergeCell ref="B66:D67"/>
    <mergeCell ref="E66:G66"/>
    <mergeCell ref="H66:M66"/>
    <mergeCell ref="N66:P67"/>
    <mergeCell ref="Q66:R67"/>
    <mergeCell ref="S66:T67"/>
    <mergeCell ref="U66:V67"/>
    <mergeCell ref="B64:D65"/>
    <mergeCell ref="E64:G64"/>
    <mergeCell ref="H64:M64"/>
    <mergeCell ref="N64:P65"/>
    <mergeCell ref="Q64:R65"/>
    <mergeCell ref="S64:T65"/>
    <mergeCell ref="B53:V53"/>
    <mergeCell ref="B60:C60"/>
    <mergeCell ref="B61:D63"/>
    <mergeCell ref="E61:G63"/>
    <mergeCell ref="H61:M63"/>
    <mergeCell ref="N61:P63"/>
    <mergeCell ref="Q61:R63"/>
    <mergeCell ref="S61:T63"/>
    <mergeCell ref="U61:V63"/>
    <mergeCell ref="M50:N51"/>
    <mergeCell ref="O50:O51"/>
    <mergeCell ref="Q50:R50"/>
    <mergeCell ref="S50:U50"/>
    <mergeCell ref="Q51:R51"/>
    <mergeCell ref="S51:U51"/>
    <mergeCell ref="O47:O49"/>
    <mergeCell ref="P47:P49"/>
    <mergeCell ref="Q47:R49"/>
    <mergeCell ref="S47:U49"/>
    <mergeCell ref="V47:V49"/>
    <mergeCell ref="B50:B51"/>
    <mergeCell ref="C50:D51"/>
    <mergeCell ref="E50:F51"/>
    <mergeCell ref="G50:I51"/>
    <mergeCell ref="J50:L51"/>
    <mergeCell ref="E33:P34"/>
    <mergeCell ref="E35:P36"/>
    <mergeCell ref="C43:R44"/>
    <mergeCell ref="B46:F46"/>
    <mergeCell ref="B47:B49"/>
    <mergeCell ref="C47:D49"/>
    <mergeCell ref="E47:F49"/>
    <mergeCell ref="G47:I49"/>
    <mergeCell ref="J47:L49"/>
    <mergeCell ref="M47:N49"/>
    <mergeCell ref="C12:T15"/>
    <mergeCell ref="D17:H17"/>
    <mergeCell ref="D18:I19"/>
    <mergeCell ref="J18:T19"/>
    <mergeCell ref="F22:P23"/>
    <mergeCell ref="F26:P27"/>
    <mergeCell ref="P5:R5"/>
    <mergeCell ref="S5:V5"/>
    <mergeCell ref="P6:R6"/>
    <mergeCell ref="S6:V6"/>
    <mergeCell ref="K7:L7"/>
    <mergeCell ref="P7:R7"/>
    <mergeCell ref="S7:V7"/>
  </mergeCells>
  <phoneticPr fontId="1"/>
  <pageMargins left="0.7" right="0.7" top="0.75" bottom="0.75" header="0.3" footer="0.3"/>
  <pageSetup paperSize="9" scale="99" orientation="landscape" r:id="rId1"/>
  <rowBreaks count="6" manualBreakCount="6">
    <brk id="39" max="16383" man="1"/>
    <brk id="77" max="16383" man="1"/>
    <brk id="112" max="16383" man="1"/>
    <brk id="151" max="16383" man="1"/>
    <brk id="183" max="16383" man="1"/>
    <brk id="221"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表紙</vt:lpstr>
      <vt:lpstr>借入計画</vt:lpstr>
      <vt:lpstr>向上計画</vt:lpstr>
      <vt:lpstr>償還計画 (1)</vt:lpstr>
      <vt:lpstr>償還計画 (2)</vt:lpstr>
      <vt:lpstr>推進体制</vt:lpstr>
      <vt:lpstr>変更理由</vt:lpstr>
      <vt:lpstr>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IWADE KOUICHI</dc:creator>
  <cp:lastModifiedBy>笠原 是知</cp:lastModifiedBy>
  <cp:lastPrinted>2021-08-30T06:33:25Z</cp:lastPrinted>
  <dcterms:created xsi:type="dcterms:W3CDTF">1997-01-08T22:48:59Z</dcterms:created>
  <dcterms:modified xsi:type="dcterms:W3CDTF">2024-06-17T08:47:23Z</dcterms:modified>
</cp:coreProperties>
</file>