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5"/>
  <workbookPr filterPrivacy="1" defaultThemeVersion="124226"/>
  <xr:revisionPtr revIDLastSave="0" documentId="13_ncr:1_{F7BCA3C9-64B7-4FBC-A8E7-69B372B615C1}" xr6:coauthVersionLast="36" xr6:coauthVersionMax="47" xr10:uidLastSave="{00000000-0000-0000-0000-000000000000}"/>
  <bookViews>
    <workbookView xWindow="-120" yWindow="-120" windowWidth="29040" windowHeight="15840" firstSheet="1" activeTab="1" xr2:uid="{00000000-000D-0000-FFFF-FFFF00000000}"/>
  </bookViews>
  <sheets>
    <sheet name="様式第2号 (協議会提出用)" sheetId="6" r:id="rId1"/>
    <sheet name="集計B（別紙） (協議会提出用)" sheetId="9" r:id="rId2"/>
    <sheet name="集計B（別紙）（作成例）" sheetId="3" r:id="rId3"/>
    <sheet name="エラー確認項目" sheetId="8" r:id="rId4"/>
    <sheet name="様式第3号" sheetId="7" r:id="rId5"/>
    <sheet name="集計C（別紙）" sheetId="5" r:id="rId6"/>
  </sheets>
  <definedNames>
    <definedName name="_xlnm.Print_Area" localSheetId="3">エラー確認項目!$A$1:$K$41</definedName>
    <definedName name="_xlnm.Print_Area" localSheetId="0">'様式第2号 (協議会提出用)'!$A$1:$AI$35</definedName>
    <definedName name="_xlnm.Print_Area" localSheetId="4">様式第3号!$A$1:$AJ$36</definedName>
  </definedNames>
  <calcPr calcId="191029"/>
</workbook>
</file>

<file path=xl/calcChain.xml><?xml version="1.0" encoding="utf-8"?>
<calcChain xmlns="http://schemas.openxmlformats.org/spreadsheetml/2006/main">
  <c r="DC18" i="9" l="1"/>
  <c r="DD18" i="9"/>
  <c r="DE18" i="9"/>
  <c r="DF18" i="9"/>
  <c r="DG18" i="9"/>
  <c r="DH18" i="9"/>
  <c r="DI18" i="9"/>
  <c r="DJ18" i="9"/>
  <c r="DK18" i="9"/>
  <c r="DL18" i="9"/>
  <c r="DC19" i="9"/>
  <c r="DD19" i="9"/>
  <c r="DE19" i="9"/>
  <c r="DF19" i="9"/>
  <c r="DG19" i="9"/>
  <c r="DH19" i="9"/>
  <c r="DI19" i="9"/>
  <c r="DJ19" i="9"/>
  <c r="DK19" i="9"/>
  <c r="DL19" i="9"/>
  <c r="EB50" i="9" l="1"/>
  <c r="EA50" i="9"/>
  <c r="DZ50" i="9"/>
  <c r="DY50" i="9"/>
  <c r="DX50" i="9"/>
  <c r="DW50" i="9"/>
  <c r="DV50" i="9"/>
  <c r="DU50" i="9"/>
  <c r="DT50" i="9"/>
  <c r="DS50" i="9"/>
  <c r="DR50" i="9"/>
  <c r="DQ50" i="9"/>
  <c r="DP50" i="9"/>
  <c r="DO50" i="9"/>
  <c r="DN50" i="9"/>
  <c r="DM50" i="9"/>
  <c r="DL50" i="9"/>
  <c r="DK50" i="9"/>
  <c r="DJ50" i="9"/>
  <c r="DI50" i="9"/>
  <c r="DH50" i="9"/>
  <c r="DG50" i="9"/>
  <c r="DF50" i="9"/>
  <c r="DE50" i="9"/>
  <c r="DD50" i="9"/>
  <c r="DC50" i="9"/>
  <c r="EB49" i="9"/>
  <c r="EA49" i="9"/>
  <c r="DZ49" i="9"/>
  <c r="DY49" i="9"/>
  <c r="DX49" i="9"/>
  <c r="DW49" i="9"/>
  <c r="DV49" i="9"/>
  <c r="DU49" i="9"/>
  <c r="DT49" i="9"/>
  <c r="DS49" i="9"/>
  <c r="DR49" i="9"/>
  <c r="DQ49" i="9"/>
  <c r="DP49" i="9"/>
  <c r="DO49" i="9"/>
  <c r="DN49" i="9"/>
  <c r="DM49" i="9"/>
  <c r="DL49" i="9"/>
  <c r="DK49" i="9"/>
  <c r="DJ49" i="9"/>
  <c r="DI49" i="9"/>
  <c r="DH49" i="9"/>
  <c r="DG49" i="9"/>
  <c r="DF49" i="9"/>
  <c r="DE49" i="9"/>
  <c r="DD49" i="9"/>
  <c r="DC49" i="9"/>
  <c r="EB48" i="9"/>
  <c r="EA48" i="9"/>
  <c r="DZ48" i="9"/>
  <c r="DY48" i="9"/>
  <c r="DX48" i="9"/>
  <c r="DW48" i="9"/>
  <c r="DV48" i="9"/>
  <c r="DU48" i="9"/>
  <c r="DT48" i="9"/>
  <c r="DS48" i="9"/>
  <c r="DR48" i="9"/>
  <c r="DQ48" i="9"/>
  <c r="DP48" i="9"/>
  <c r="DO48" i="9"/>
  <c r="DN48" i="9"/>
  <c r="DM48" i="9"/>
  <c r="DL48" i="9"/>
  <c r="DK48" i="9"/>
  <c r="DJ48" i="9"/>
  <c r="DI48" i="9"/>
  <c r="DH48" i="9"/>
  <c r="DG48" i="9"/>
  <c r="DF48" i="9"/>
  <c r="DE48" i="9"/>
  <c r="DD48" i="9"/>
  <c r="DC48" i="9"/>
  <c r="EB47" i="9"/>
  <c r="EA47" i="9"/>
  <c r="DZ47" i="9"/>
  <c r="DY47" i="9"/>
  <c r="DX47" i="9"/>
  <c r="DW47" i="9"/>
  <c r="DV47" i="9"/>
  <c r="DU47" i="9"/>
  <c r="DT47" i="9"/>
  <c r="DS47" i="9"/>
  <c r="DR47" i="9"/>
  <c r="DQ47" i="9"/>
  <c r="DP47" i="9"/>
  <c r="DO47" i="9"/>
  <c r="DN47" i="9"/>
  <c r="DM47" i="9"/>
  <c r="DL47" i="9"/>
  <c r="DK47" i="9"/>
  <c r="DJ47" i="9"/>
  <c r="DI47" i="9"/>
  <c r="DH47" i="9"/>
  <c r="DG47" i="9"/>
  <c r="DF47" i="9"/>
  <c r="DE47" i="9"/>
  <c r="DD47" i="9"/>
  <c r="DC47" i="9"/>
  <c r="EB46" i="9"/>
  <c r="EA46" i="9"/>
  <c r="DZ46" i="9"/>
  <c r="DY46" i="9"/>
  <c r="DX46" i="9"/>
  <c r="DW46" i="9"/>
  <c r="DV46" i="9"/>
  <c r="DU46" i="9"/>
  <c r="DT46" i="9"/>
  <c r="DS46" i="9"/>
  <c r="DR46" i="9"/>
  <c r="DQ46" i="9"/>
  <c r="DP46" i="9"/>
  <c r="DO46" i="9"/>
  <c r="DN46" i="9"/>
  <c r="DM46" i="9"/>
  <c r="DL46" i="9"/>
  <c r="DK46" i="9"/>
  <c r="DJ46" i="9"/>
  <c r="DI46" i="9"/>
  <c r="DH46" i="9"/>
  <c r="DG46" i="9"/>
  <c r="DF46" i="9"/>
  <c r="DE46" i="9"/>
  <c r="DD46" i="9"/>
  <c r="DC46" i="9"/>
  <c r="EB45" i="9"/>
  <c r="EA45" i="9"/>
  <c r="DZ45" i="9"/>
  <c r="DY45" i="9"/>
  <c r="DX45" i="9"/>
  <c r="DW45" i="9"/>
  <c r="DV45" i="9"/>
  <c r="DU45" i="9"/>
  <c r="DT45" i="9"/>
  <c r="DS45" i="9"/>
  <c r="DR45" i="9"/>
  <c r="DQ45" i="9"/>
  <c r="DP45" i="9"/>
  <c r="DO45" i="9"/>
  <c r="DN45" i="9"/>
  <c r="DM45" i="9"/>
  <c r="DL45" i="9"/>
  <c r="DK45" i="9"/>
  <c r="DJ45" i="9"/>
  <c r="DI45" i="9"/>
  <c r="DH45" i="9"/>
  <c r="DG45" i="9"/>
  <c r="DF45" i="9"/>
  <c r="DE45" i="9"/>
  <c r="DD45" i="9"/>
  <c r="DC45" i="9"/>
  <c r="EB44" i="9"/>
  <c r="EA44" i="9"/>
  <c r="DZ44" i="9"/>
  <c r="DY44" i="9"/>
  <c r="DX44" i="9"/>
  <c r="DW44" i="9"/>
  <c r="DV44" i="9"/>
  <c r="DU44" i="9"/>
  <c r="DT44" i="9"/>
  <c r="DS44" i="9"/>
  <c r="DR44" i="9"/>
  <c r="DQ44" i="9"/>
  <c r="DP44" i="9"/>
  <c r="DO44" i="9"/>
  <c r="DN44" i="9"/>
  <c r="DM44" i="9"/>
  <c r="DL44" i="9"/>
  <c r="DK44" i="9"/>
  <c r="DJ44" i="9"/>
  <c r="DI44" i="9"/>
  <c r="DH44" i="9"/>
  <c r="DG44" i="9"/>
  <c r="DF44" i="9"/>
  <c r="DE44" i="9"/>
  <c r="DD44" i="9"/>
  <c r="DC44" i="9"/>
  <c r="EB43" i="9"/>
  <c r="EA43" i="9"/>
  <c r="DZ43" i="9"/>
  <c r="DY43" i="9"/>
  <c r="DX43" i="9"/>
  <c r="DW43" i="9"/>
  <c r="DV43" i="9"/>
  <c r="DU43" i="9"/>
  <c r="DT43" i="9"/>
  <c r="DS43" i="9"/>
  <c r="DR43" i="9"/>
  <c r="DQ43" i="9"/>
  <c r="DP43" i="9"/>
  <c r="DO43" i="9"/>
  <c r="DN43" i="9"/>
  <c r="DM43" i="9"/>
  <c r="DL43" i="9"/>
  <c r="DK43" i="9"/>
  <c r="DJ43" i="9"/>
  <c r="DI43" i="9"/>
  <c r="DH43" i="9"/>
  <c r="DG43" i="9"/>
  <c r="DF43" i="9"/>
  <c r="DE43" i="9"/>
  <c r="DD43" i="9"/>
  <c r="DC43" i="9"/>
  <c r="EB42" i="9"/>
  <c r="EA42" i="9"/>
  <c r="DZ42" i="9"/>
  <c r="DY42" i="9"/>
  <c r="DX42" i="9"/>
  <c r="DW42" i="9"/>
  <c r="DV42" i="9"/>
  <c r="DU42" i="9"/>
  <c r="DT42" i="9"/>
  <c r="DS42" i="9"/>
  <c r="DR42" i="9"/>
  <c r="DQ42" i="9"/>
  <c r="DP42" i="9"/>
  <c r="DO42" i="9"/>
  <c r="DN42" i="9"/>
  <c r="DM42" i="9"/>
  <c r="DL42" i="9"/>
  <c r="DK42" i="9"/>
  <c r="DJ42" i="9"/>
  <c r="DI42" i="9"/>
  <c r="DH42" i="9"/>
  <c r="DG42" i="9"/>
  <c r="DF42" i="9"/>
  <c r="DE42" i="9"/>
  <c r="DD42" i="9"/>
  <c r="DC42" i="9"/>
  <c r="EB41" i="9"/>
  <c r="EA41" i="9"/>
  <c r="DZ41" i="9"/>
  <c r="DY41" i="9"/>
  <c r="DX41" i="9"/>
  <c r="DW41" i="9"/>
  <c r="DV41" i="9"/>
  <c r="DU41" i="9"/>
  <c r="DT41" i="9"/>
  <c r="DS41" i="9"/>
  <c r="DR41" i="9"/>
  <c r="DQ41" i="9"/>
  <c r="DP41" i="9"/>
  <c r="DO41" i="9"/>
  <c r="DN41" i="9"/>
  <c r="DM41" i="9"/>
  <c r="DL41" i="9"/>
  <c r="DK41" i="9"/>
  <c r="DJ41" i="9"/>
  <c r="DI41" i="9"/>
  <c r="DH41" i="9"/>
  <c r="DG41" i="9"/>
  <c r="DF41" i="9"/>
  <c r="DE41" i="9"/>
  <c r="DD41" i="9"/>
  <c r="DC41" i="9"/>
  <c r="EB40" i="9"/>
  <c r="EA40" i="9"/>
  <c r="DZ40" i="9"/>
  <c r="DY40" i="9"/>
  <c r="DX40" i="9"/>
  <c r="DW40" i="9"/>
  <c r="DV40" i="9"/>
  <c r="DU40" i="9"/>
  <c r="DT40" i="9"/>
  <c r="DS40" i="9"/>
  <c r="DR40" i="9"/>
  <c r="DQ40" i="9"/>
  <c r="DP40" i="9"/>
  <c r="DO40" i="9"/>
  <c r="DN40" i="9"/>
  <c r="DM40" i="9"/>
  <c r="DL40" i="9"/>
  <c r="DK40" i="9"/>
  <c r="DJ40" i="9"/>
  <c r="DI40" i="9"/>
  <c r="DH40" i="9"/>
  <c r="DG40" i="9"/>
  <c r="DF40" i="9"/>
  <c r="DE40" i="9"/>
  <c r="DD40" i="9"/>
  <c r="DC40" i="9"/>
  <c r="EB39" i="9"/>
  <c r="EA39" i="9"/>
  <c r="DZ39" i="9"/>
  <c r="DY39" i="9"/>
  <c r="DX39" i="9"/>
  <c r="DW39" i="9"/>
  <c r="DV39" i="9"/>
  <c r="DU39" i="9"/>
  <c r="DT39" i="9"/>
  <c r="DS39" i="9"/>
  <c r="DR39" i="9"/>
  <c r="DQ39" i="9"/>
  <c r="DP39" i="9"/>
  <c r="DO39" i="9"/>
  <c r="DN39" i="9"/>
  <c r="DM39" i="9"/>
  <c r="DL39" i="9"/>
  <c r="DK39" i="9"/>
  <c r="DJ39" i="9"/>
  <c r="DI39" i="9"/>
  <c r="DH39" i="9"/>
  <c r="DG39" i="9"/>
  <c r="DF39" i="9"/>
  <c r="DE39" i="9"/>
  <c r="DD39" i="9"/>
  <c r="DC39" i="9"/>
  <c r="EB38" i="9"/>
  <c r="EA38" i="9"/>
  <c r="DZ38" i="9"/>
  <c r="DY38" i="9"/>
  <c r="DX38" i="9"/>
  <c r="DW38" i="9"/>
  <c r="DV38" i="9"/>
  <c r="DU38" i="9"/>
  <c r="DT38" i="9"/>
  <c r="DS38" i="9"/>
  <c r="DR38" i="9"/>
  <c r="DQ38" i="9"/>
  <c r="DP38" i="9"/>
  <c r="DO38" i="9"/>
  <c r="DN38" i="9"/>
  <c r="DM38" i="9"/>
  <c r="DL38" i="9"/>
  <c r="DK38" i="9"/>
  <c r="DJ38" i="9"/>
  <c r="DI38" i="9"/>
  <c r="DH38" i="9"/>
  <c r="DG38" i="9"/>
  <c r="DF38" i="9"/>
  <c r="DE38" i="9"/>
  <c r="DD38" i="9"/>
  <c r="DC38" i="9"/>
  <c r="EB37" i="9"/>
  <c r="EA37" i="9"/>
  <c r="DZ37" i="9"/>
  <c r="DY37" i="9"/>
  <c r="DX37" i="9"/>
  <c r="DW37" i="9"/>
  <c r="DV37" i="9"/>
  <c r="DU37" i="9"/>
  <c r="DT37" i="9"/>
  <c r="DS37" i="9"/>
  <c r="DR37" i="9"/>
  <c r="DQ37" i="9"/>
  <c r="DP37" i="9"/>
  <c r="DO37" i="9"/>
  <c r="DN37" i="9"/>
  <c r="DM37" i="9"/>
  <c r="DL37" i="9"/>
  <c r="DK37" i="9"/>
  <c r="DJ37" i="9"/>
  <c r="DI37" i="9"/>
  <c r="DH37" i="9"/>
  <c r="DG37" i="9"/>
  <c r="DF37" i="9"/>
  <c r="DE37" i="9"/>
  <c r="DD37" i="9"/>
  <c r="DC37" i="9"/>
  <c r="EB36" i="9"/>
  <c r="EA36" i="9"/>
  <c r="DZ36" i="9"/>
  <c r="DY36" i="9"/>
  <c r="DX36" i="9"/>
  <c r="DW36" i="9"/>
  <c r="DV36" i="9"/>
  <c r="DU36" i="9"/>
  <c r="DT36" i="9"/>
  <c r="DS36" i="9"/>
  <c r="DR36" i="9"/>
  <c r="DQ36" i="9"/>
  <c r="DP36" i="9"/>
  <c r="DO36" i="9"/>
  <c r="DN36" i="9"/>
  <c r="DM36" i="9"/>
  <c r="DL36" i="9"/>
  <c r="DK36" i="9"/>
  <c r="DJ36" i="9"/>
  <c r="DI36" i="9"/>
  <c r="DH36" i="9"/>
  <c r="DG36" i="9"/>
  <c r="DF36" i="9"/>
  <c r="DE36" i="9"/>
  <c r="DD36" i="9"/>
  <c r="DC36" i="9"/>
  <c r="EB35" i="9"/>
  <c r="EA35" i="9"/>
  <c r="DZ35" i="9"/>
  <c r="DY35" i="9"/>
  <c r="DX35" i="9"/>
  <c r="DW35" i="9"/>
  <c r="DV35" i="9"/>
  <c r="DU35" i="9"/>
  <c r="DT35" i="9"/>
  <c r="DS35" i="9"/>
  <c r="DR35" i="9"/>
  <c r="DQ35" i="9"/>
  <c r="DP35" i="9"/>
  <c r="DO35" i="9"/>
  <c r="DN35" i="9"/>
  <c r="DM35" i="9"/>
  <c r="DL35" i="9"/>
  <c r="DK35" i="9"/>
  <c r="DJ35" i="9"/>
  <c r="DI35" i="9"/>
  <c r="DH35" i="9"/>
  <c r="DG35" i="9"/>
  <c r="DF35" i="9"/>
  <c r="DE35" i="9"/>
  <c r="DD35" i="9"/>
  <c r="DC35" i="9"/>
  <c r="EB34" i="9"/>
  <c r="EA34" i="9"/>
  <c r="DZ34" i="9"/>
  <c r="DY34" i="9"/>
  <c r="DX34" i="9"/>
  <c r="DW34" i="9"/>
  <c r="DV34" i="9"/>
  <c r="DU34" i="9"/>
  <c r="DT34" i="9"/>
  <c r="DS34" i="9"/>
  <c r="DR34" i="9"/>
  <c r="DQ34" i="9"/>
  <c r="DP34" i="9"/>
  <c r="DO34" i="9"/>
  <c r="DN34" i="9"/>
  <c r="DM34" i="9"/>
  <c r="DL34" i="9"/>
  <c r="DK34" i="9"/>
  <c r="DJ34" i="9"/>
  <c r="DI34" i="9"/>
  <c r="DH34" i="9"/>
  <c r="DG34" i="9"/>
  <c r="DF34" i="9"/>
  <c r="DE34" i="9"/>
  <c r="DD34" i="9"/>
  <c r="DC34" i="9"/>
  <c r="EB33" i="9"/>
  <c r="EA33" i="9"/>
  <c r="DZ33" i="9"/>
  <c r="DY33" i="9"/>
  <c r="DX33" i="9"/>
  <c r="DW33" i="9"/>
  <c r="DV33" i="9"/>
  <c r="DU33" i="9"/>
  <c r="DT33" i="9"/>
  <c r="DS33" i="9"/>
  <c r="DR33" i="9"/>
  <c r="DQ33" i="9"/>
  <c r="DP33" i="9"/>
  <c r="DO33" i="9"/>
  <c r="DN33" i="9"/>
  <c r="DM33" i="9"/>
  <c r="DL33" i="9"/>
  <c r="DK33" i="9"/>
  <c r="DJ33" i="9"/>
  <c r="DI33" i="9"/>
  <c r="DH33" i="9"/>
  <c r="DG33" i="9"/>
  <c r="DF33" i="9"/>
  <c r="DE33" i="9"/>
  <c r="DD33" i="9"/>
  <c r="DC33" i="9"/>
  <c r="EB32" i="9"/>
  <c r="EA32" i="9"/>
  <c r="DZ32" i="9"/>
  <c r="DY32" i="9"/>
  <c r="DX32" i="9"/>
  <c r="DW32" i="9"/>
  <c r="DV32" i="9"/>
  <c r="DU32" i="9"/>
  <c r="DT32" i="9"/>
  <c r="DS32" i="9"/>
  <c r="DR32" i="9"/>
  <c r="DQ32" i="9"/>
  <c r="DP32" i="9"/>
  <c r="DO32" i="9"/>
  <c r="DN32" i="9"/>
  <c r="DM32" i="9"/>
  <c r="DL32" i="9"/>
  <c r="DK32" i="9"/>
  <c r="DJ32" i="9"/>
  <c r="DI32" i="9"/>
  <c r="DH32" i="9"/>
  <c r="DG32" i="9"/>
  <c r="DF32" i="9"/>
  <c r="DE32" i="9"/>
  <c r="DD32" i="9"/>
  <c r="DC32" i="9"/>
  <c r="EB31" i="9"/>
  <c r="EA31" i="9"/>
  <c r="DZ31" i="9"/>
  <c r="DY31" i="9"/>
  <c r="DX31" i="9"/>
  <c r="DW31" i="9"/>
  <c r="DV31" i="9"/>
  <c r="DU31" i="9"/>
  <c r="DT31" i="9"/>
  <c r="DS31" i="9"/>
  <c r="DR31" i="9"/>
  <c r="DQ31" i="9"/>
  <c r="DP31" i="9"/>
  <c r="DO31" i="9"/>
  <c r="DN31" i="9"/>
  <c r="DM31" i="9"/>
  <c r="DL31" i="9"/>
  <c r="DK31" i="9"/>
  <c r="DJ31" i="9"/>
  <c r="DI31" i="9"/>
  <c r="DH31" i="9"/>
  <c r="DG31" i="9"/>
  <c r="DF31" i="9"/>
  <c r="DE31" i="9"/>
  <c r="DD31" i="9"/>
  <c r="DC31" i="9"/>
  <c r="EB30" i="9"/>
  <c r="EA30" i="9"/>
  <c r="DZ30" i="9"/>
  <c r="DY30" i="9"/>
  <c r="DX30" i="9"/>
  <c r="DW30" i="9"/>
  <c r="DV30" i="9"/>
  <c r="DU30" i="9"/>
  <c r="DT30" i="9"/>
  <c r="DS30" i="9"/>
  <c r="DR30" i="9"/>
  <c r="DQ30" i="9"/>
  <c r="DP30" i="9"/>
  <c r="DO30" i="9"/>
  <c r="DN30" i="9"/>
  <c r="DM30" i="9"/>
  <c r="DL30" i="9"/>
  <c r="DK30" i="9"/>
  <c r="DJ30" i="9"/>
  <c r="DI30" i="9"/>
  <c r="DH30" i="9"/>
  <c r="DG30" i="9"/>
  <c r="DF30" i="9"/>
  <c r="DE30" i="9"/>
  <c r="DD30" i="9"/>
  <c r="DC30" i="9"/>
  <c r="EB29" i="9"/>
  <c r="EA29" i="9"/>
  <c r="DZ29" i="9"/>
  <c r="DY29" i="9"/>
  <c r="DX29" i="9"/>
  <c r="DW29" i="9"/>
  <c r="DV29" i="9"/>
  <c r="DU29" i="9"/>
  <c r="DT29" i="9"/>
  <c r="DS29" i="9"/>
  <c r="DR29" i="9"/>
  <c r="DQ29" i="9"/>
  <c r="DP29" i="9"/>
  <c r="DO29" i="9"/>
  <c r="DN29" i="9"/>
  <c r="DM29" i="9"/>
  <c r="DL29" i="9"/>
  <c r="DK29" i="9"/>
  <c r="DJ29" i="9"/>
  <c r="DI29" i="9"/>
  <c r="DH29" i="9"/>
  <c r="DG29" i="9"/>
  <c r="DF29" i="9"/>
  <c r="DE29" i="9"/>
  <c r="DD29" i="9"/>
  <c r="DC29" i="9"/>
  <c r="EB28" i="9"/>
  <c r="EA28" i="9"/>
  <c r="DZ28" i="9"/>
  <c r="DY28" i="9"/>
  <c r="DX28" i="9"/>
  <c r="DW28" i="9"/>
  <c r="DV28" i="9"/>
  <c r="DU28" i="9"/>
  <c r="DT28" i="9"/>
  <c r="DS28" i="9"/>
  <c r="DR28" i="9"/>
  <c r="DQ28" i="9"/>
  <c r="DP28" i="9"/>
  <c r="DO28" i="9"/>
  <c r="DN28" i="9"/>
  <c r="DM28" i="9"/>
  <c r="DL28" i="9"/>
  <c r="DK28" i="9"/>
  <c r="DJ28" i="9"/>
  <c r="DI28" i="9"/>
  <c r="DH28" i="9"/>
  <c r="DG28" i="9"/>
  <c r="DF28" i="9"/>
  <c r="DE28" i="9"/>
  <c r="DD28" i="9"/>
  <c r="DC28" i="9"/>
  <c r="EB27" i="9"/>
  <c r="EA27" i="9"/>
  <c r="DZ27" i="9"/>
  <c r="DY27" i="9"/>
  <c r="DX27" i="9"/>
  <c r="DW27" i="9"/>
  <c r="DV27" i="9"/>
  <c r="DU27" i="9"/>
  <c r="DT27" i="9"/>
  <c r="DS27" i="9"/>
  <c r="DR27" i="9"/>
  <c r="DQ27" i="9"/>
  <c r="DP27" i="9"/>
  <c r="DO27" i="9"/>
  <c r="DN27" i="9"/>
  <c r="DM27" i="9"/>
  <c r="DL27" i="9"/>
  <c r="DK27" i="9"/>
  <c r="DJ27" i="9"/>
  <c r="DI27" i="9"/>
  <c r="DH27" i="9"/>
  <c r="DG27" i="9"/>
  <c r="DF27" i="9"/>
  <c r="DE27" i="9"/>
  <c r="DD27" i="9"/>
  <c r="DC27" i="9"/>
  <c r="EB26" i="9"/>
  <c r="EA26" i="9"/>
  <c r="DZ26" i="9"/>
  <c r="DY26" i="9"/>
  <c r="DX26" i="9"/>
  <c r="DW26" i="9"/>
  <c r="DV26" i="9"/>
  <c r="DU26" i="9"/>
  <c r="DT26" i="9"/>
  <c r="DS26" i="9"/>
  <c r="DR26" i="9"/>
  <c r="DQ26" i="9"/>
  <c r="DP26" i="9"/>
  <c r="DO26" i="9"/>
  <c r="DN26" i="9"/>
  <c r="DM26" i="9"/>
  <c r="DL26" i="9"/>
  <c r="DK26" i="9"/>
  <c r="DJ26" i="9"/>
  <c r="DI26" i="9"/>
  <c r="DH26" i="9"/>
  <c r="DG26" i="9"/>
  <c r="DF26" i="9"/>
  <c r="DE26" i="9"/>
  <c r="DD26" i="9"/>
  <c r="DC26" i="9"/>
  <c r="EB25" i="9"/>
  <c r="EA25" i="9"/>
  <c r="DZ25" i="9"/>
  <c r="DY25" i="9"/>
  <c r="DX25" i="9"/>
  <c r="DW25" i="9"/>
  <c r="DV25" i="9"/>
  <c r="DU25" i="9"/>
  <c r="DT25" i="9"/>
  <c r="DS25" i="9"/>
  <c r="DR25" i="9"/>
  <c r="DQ25" i="9"/>
  <c r="DP25" i="9"/>
  <c r="DO25" i="9"/>
  <c r="DN25" i="9"/>
  <c r="DM25" i="9"/>
  <c r="DL25" i="9"/>
  <c r="DK25" i="9"/>
  <c r="DJ25" i="9"/>
  <c r="DI25" i="9"/>
  <c r="DH25" i="9"/>
  <c r="DG25" i="9"/>
  <c r="DF25" i="9"/>
  <c r="DE25" i="9"/>
  <c r="DD25" i="9"/>
  <c r="DC25" i="9"/>
  <c r="EB24" i="9"/>
  <c r="EA24" i="9"/>
  <c r="DZ24" i="9"/>
  <c r="DY24" i="9"/>
  <c r="DX24" i="9"/>
  <c r="DW24" i="9"/>
  <c r="DV24" i="9"/>
  <c r="DU24" i="9"/>
  <c r="DT24" i="9"/>
  <c r="DS24" i="9"/>
  <c r="DR24" i="9"/>
  <c r="DQ24" i="9"/>
  <c r="DP24" i="9"/>
  <c r="DO24" i="9"/>
  <c r="DN24" i="9"/>
  <c r="DM24" i="9"/>
  <c r="DL24" i="9"/>
  <c r="DK24" i="9"/>
  <c r="DJ24" i="9"/>
  <c r="DI24" i="9"/>
  <c r="DH24" i="9"/>
  <c r="DG24" i="9"/>
  <c r="DF24" i="9"/>
  <c r="DE24" i="9"/>
  <c r="DD24" i="9"/>
  <c r="DC24" i="9"/>
  <c r="EB23" i="9"/>
  <c r="EA23" i="9"/>
  <c r="DZ23" i="9"/>
  <c r="DY23" i="9"/>
  <c r="DX23" i="9"/>
  <c r="DW23" i="9"/>
  <c r="DV23" i="9"/>
  <c r="DU23" i="9"/>
  <c r="DT23" i="9"/>
  <c r="DS23" i="9"/>
  <c r="DR23" i="9"/>
  <c r="DQ23" i="9"/>
  <c r="DP23" i="9"/>
  <c r="DO23" i="9"/>
  <c r="DN23" i="9"/>
  <c r="DM23" i="9"/>
  <c r="DL23" i="9"/>
  <c r="DK23" i="9"/>
  <c r="DJ23" i="9"/>
  <c r="DI23" i="9"/>
  <c r="DH23" i="9"/>
  <c r="DG23" i="9"/>
  <c r="DF23" i="9"/>
  <c r="DE23" i="9"/>
  <c r="DD23" i="9"/>
  <c r="DC23" i="9"/>
  <c r="EB22" i="9"/>
  <c r="EA22" i="9"/>
  <c r="DZ22" i="9"/>
  <c r="DY22" i="9"/>
  <c r="DX22" i="9"/>
  <c r="DW22" i="9"/>
  <c r="DV22" i="9"/>
  <c r="DU22" i="9"/>
  <c r="DT22" i="9"/>
  <c r="DS22" i="9"/>
  <c r="DR22" i="9"/>
  <c r="DQ22" i="9"/>
  <c r="DP22" i="9"/>
  <c r="DO22" i="9"/>
  <c r="DN22" i="9"/>
  <c r="DM22" i="9"/>
  <c r="DL22" i="9"/>
  <c r="DK22" i="9"/>
  <c r="DJ22" i="9"/>
  <c r="DI22" i="9"/>
  <c r="DH22" i="9"/>
  <c r="DG22" i="9"/>
  <c r="DF22" i="9"/>
  <c r="DE22" i="9"/>
  <c r="DD22" i="9"/>
  <c r="DC22" i="9"/>
  <c r="EB21" i="9"/>
  <c r="EA21" i="9"/>
  <c r="DZ21" i="9"/>
  <c r="DY21" i="9"/>
  <c r="DX21" i="9"/>
  <c r="DW21" i="9"/>
  <c r="DV21" i="9"/>
  <c r="DU21" i="9"/>
  <c r="DT21" i="9"/>
  <c r="DS21" i="9"/>
  <c r="DR21" i="9"/>
  <c r="DQ21" i="9"/>
  <c r="DP21" i="9"/>
  <c r="DO21" i="9"/>
  <c r="DN21" i="9"/>
  <c r="DM21" i="9"/>
  <c r="DL21" i="9"/>
  <c r="DK21" i="9"/>
  <c r="DJ21" i="9"/>
  <c r="DI21" i="9"/>
  <c r="DH21" i="9"/>
  <c r="DG21" i="9"/>
  <c r="DF21" i="9"/>
  <c r="DE21" i="9"/>
  <c r="DD21" i="9"/>
  <c r="DC21" i="9"/>
  <c r="EB20" i="9"/>
  <c r="EA20" i="9"/>
  <c r="DZ20" i="9"/>
  <c r="DY20" i="9"/>
  <c r="DX20" i="9"/>
  <c r="DW20" i="9"/>
  <c r="DV20" i="9"/>
  <c r="DU20" i="9"/>
  <c r="DT20" i="9"/>
  <c r="DS20" i="9"/>
  <c r="DR20" i="9"/>
  <c r="DQ20" i="9"/>
  <c r="DP20" i="9"/>
  <c r="DO20" i="9"/>
  <c r="DN20" i="9"/>
  <c r="DM20" i="9"/>
  <c r="DL20" i="9"/>
  <c r="DK20" i="9"/>
  <c r="DJ20" i="9"/>
  <c r="DI20" i="9"/>
  <c r="DH20" i="9"/>
  <c r="DG20" i="9"/>
  <c r="DF20" i="9"/>
  <c r="DE20" i="9"/>
  <c r="DD20" i="9"/>
  <c r="DC20" i="9"/>
  <c r="EB19" i="9"/>
  <c r="EA19" i="9"/>
  <c r="DZ19" i="9"/>
  <c r="DY19" i="9"/>
  <c r="DX19" i="9"/>
  <c r="DW19" i="9"/>
  <c r="DV19" i="9"/>
  <c r="DU19" i="9"/>
  <c r="DT19" i="9"/>
  <c r="DS19" i="9"/>
  <c r="DR19" i="9"/>
  <c r="DQ19" i="9"/>
  <c r="DP19" i="9"/>
  <c r="DO19" i="9"/>
  <c r="DN19" i="9"/>
  <c r="DM19" i="9"/>
  <c r="EB18" i="9"/>
  <c r="EA18" i="9"/>
  <c r="DZ18" i="9"/>
  <c r="DY18" i="9"/>
  <c r="DX18" i="9"/>
  <c r="DW18" i="9"/>
  <c r="DV18" i="9"/>
  <c r="DU18" i="9"/>
  <c r="DT18" i="9"/>
  <c r="DS18" i="9"/>
  <c r="DR18" i="9"/>
  <c r="DQ18" i="9"/>
  <c r="DP18" i="9"/>
  <c r="DO18" i="9"/>
  <c r="DN18" i="9"/>
  <c r="DM18" i="9"/>
  <c r="EB17" i="9"/>
  <c r="EA17" i="9"/>
  <c r="DZ17" i="9"/>
  <c r="DY17" i="9"/>
  <c r="DX17" i="9"/>
  <c r="DW17" i="9"/>
  <c r="DV17" i="9"/>
  <c r="DU17" i="9"/>
  <c r="DT17" i="9"/>
  <c r="DS17" i="9"/>
  <c r="DR17" i="9"/>
  <c r="DQ17" i="9"/>
  <c r="DP17" i="9"/>
  <c r="DO17" i="9"/>
  <c r="DN17" i="9"/>
  <c r="DM17" i="9"/>
  <c r="DL17" i="9"/>
  <c r="DK17" i="9"/>
  <c r="DJ17" i="9"/>
  <c r="DI17" i="9"/>
  <c r="DH17" i="9"/>
  <c r="DG17" i="9"/>
  <c r="DF17" i="9"/>
  <c r="DE17" i="9"/>
  <c r="DD17" i="9"/>
  <c r="DC17" i="9"/>
  <c r="EB16" i="9"/>
  <c r="EA16" i="9"/>
  <c r="DZ16" i="9"/>
  <c r="DY16" i="9"/>
  <c r="DX16" i="9"/>
  <c r="DW16" i="9"/>
  <c r="DV16" i="9"/>
  <c r="DU16" i="9"/>
  <c r="DT16" i="9"/>
  <c r="DS16" i="9"/>
  <c r="DR16" i="9"/>
  <c r="DQ16" i="9"/>
  <c r="DP16" i="9"/>
  <c r="DO16" i="9"/>
  <c r="DN16" i="9"/>
  <c r="DM16" i="9"/>
  <c r="DL16" i="9"/>
  <c r="DK16" i="9"/>
  <c r="DJ16" i="9"/>
  <c r="DI16" i="9"/>
  <c r="DH16" i="9"/>
  <c r="DG16" i="9"/>
  <c r="DF16" i="9"/>
  <c r="DE16" i="9"/>
  <c r="DD16" i="9"/>
  <c r="DC16" i="9"/>
  <c r="EB15" i="9"/>
  <c r="EA15" i="9"/>
  <c r="DZ15" i="9"/>
  <c r="DY15" i="9"/>
  <c r="DX15" i="9"/>
  <c r="DW15" i="9"/>
  <c r="DV15" i="9"/>
  <c r="DU15" i="9"/>
  <c r="DT15" i="9"/>
  <c r="DS15" i="9"/>
  <c r="DR15" i="9"/>
  <c r="DQ15" i="9"/>
  <c r="DP15" i="9"/>
  <c r="DO15" i="9"/>
  <c r="DN15" i="9"/>
  <c r="DM15" i="9"/>
  <c r="DL15" i="9"/>
  <c r="DK15" i="9"/>
  <c r="DJ15" i="9"/>
  <c r="DI15" i="9"/>
  <c r="DH15" i="9"/>
  <c r="DG15" i="9"/>
  <c r="DF15" i="9"/>
  <c r="DE15" i="9"/>
  <c r="DD15" i="9"/>
  <c r="DC15" i="9"/>
  <c r="EB14" i="9"/>
  <c r="EA14" i="9"/>
  <c r="DZ14" i="9"/>
  <c r="DY14" i="9"/>
  <c r="DX14" i="9"/>
  <c r="DW14" i="9"/>
  <c r="DV14" i="9"/>
  <c r="DU14" i="9"/>
  <c r="DT14" i="9"/>
  <c r="DS14" i="9"/>
  <c r="DR14" i="9"/>
  <c r="DQ14" i="9"/>
  <c r="DP14" i="9"/>
  <c r="DO14" i="9"/>
  <c r="DN14" i="9"/>
  <c r="DM14" i="9"/>
  <c r="DL14" i="9"/>
  <c r="DK14" i="9"/>
  <c r="DJ14" i="9"/>
  <c r="DI14" i="9"/>
  <c r="DH14" i="9"/>
  <c r="DG14" i="9"/>
  <c r="DF14" i="9"/>
  <c r="DE14" i="9"/>
  <c r="DD14" i="9"/>
  <c r="DC14" i="9"/>
  <c r="EB13" i="9"/>
  <c r="EA13" i="9"/>
  <c r="DZ13" i="9"/>
  <c r="DY13" i="9"/>
  <c r="DX13" i="9"/>
  <c r="DW13" i="9"/>
  <c r="DV13" i="9"/>
  <c r="DU13" i="9"/>
  <c r="DT13" i="9"/>
  <c r="DS13" i="9"/>
  <c r="DR13" i="9"/>
  <c r="DQ13" i="9"/>
  <c r="DP13" i="9"/>
  <c r="DO13" i="9"/>
  <c r="DN13" i="9"/>
  <c r="DM13" i="9"/>
  <c r="DL13" i="9"/>
  <c r="DK13" i="9"/>
  <c r="DJ13" i="9"/>
  <c r="DI13" i="9"/>
  <c r="DH13" i="9"/>
  <c r="DG13" i="9"/>
  <c r="DF13" i="9"/>
  <c r="DE13" i="9"/>
  <c r="DD13" i="9"/>
  <c r="DC13" i="9"/>
  <c r="EB12" i="9"/>
  <c r="EA12" i="9"/>
  <c r="DZ12" i="9"/>
  <c r="DY12" i="9"/>
  <c r="DX12" i="9"/>
  <c r="DW12" i="9"/>
  <c r="DV12" i="9"/>
  <c r="DU12" i="9"/>
  <c r="DT12" i="9"/>
  <c r="DS12" i="9"/>
  <c r="DR12" i="9"/>
  <c r="DQ12" i="9"/>
  <c r="DP12" i="9"/>
  <c r="DO12" i="9"/>
  <c r="DN12" i="9"/>
  <c r="DM12" i="9"/>
  <c r="DL12" i="9"/>
  <c r="DK12" i="9"/>
  <c r="DJ12" i="9"/>
  <c r="DI12" i="9"/>
  <c r="DH12" i="9"/>
  <c r="DG12" i="9"/>
  <c r="DF12" i="9"/>
  <c r="DE12" i="9"/>
  <c r="DD12" i="9"/>
  <c r="DC12" i="9"/>
  <c r="EB11" i="9"/>
  <c r="EA11" i="9"/>
  <c r="DZ11" i="9"/>
  <c r="DY11" i="9"/>
  <c r="DX11" i="9"/>
  <c r="DW11" i="9"/>
  <c r="DV11" i="9"/>
  <c r="DU11" i="9"/>
  <c r="DT11" i="9"/>
  <c r="DS11" i="9"/>
  <c r="DR11" i="9"/>
  <c r="DQ11" i="9"/>
  <c r="DP11" i="9"/>
  <c r="DO11" i="9"/>
  <c r="DN11" i="9"/>
  <c r="DM11" i="9"/>
  <c r="DL11" i="9"/>
  <c r="DK11" i="9"/>
  <c r="DJ11" i="9"/>
  <c r="DI11" i="9"/>
  <c r="DH11" i="9"/>
  <c r="DG11" i="9"/>
  <c r="DF11" i="9"/>
  <c r="DE11" i="9"/>
  <c r="DD11" i="9"/>
  <c r="DC11" i="9"/>
  <c r="EB10" i="9"/>
  <c r="EA10" i="9"/>
  <c r="DZ10" i="9"/>
  <c r="DY10" i="9"/>
  <c r="DX10" i="9"/>
  <c r="DW10" i="9"/>
  <c r="DV10" i="9"/>
  <c r="DU10" i="9"/>
  <c r="DT10" i="9"/>
  <c r="DS10" i="9"/>
  <c r="DR10" i="9"/>
  <c r="DQ10" i="9"/>
  <c r="DP10" i="9"/>
  <c r="DO10" i="9"/>
  <c r="DN10" i="9"/>
  <c r="DM10" i="9"/>
  <c r="DL10" i="9"/>
  <c r="DK10" i="9"/>
  <c r="DJ10" i="9"/>
  <c r="DI10" i="9"/>
  <c r="DH10" i="9"/>
  <c r="DG10" i="9"/>
  <c r="DF10" i="9"/>
  <c r="DE10" i="9"/>
  <c r="DD10" i="9"/>
  <c r="DC10" i="9"/>
  <c r="EB9" i="9"/>
  <c r="EA9" i="9"/>
  <c r="DZ9" i="9"/>
  <c r="DY9" i="9"/>
  <c r="DX9" i="9"/>
  <c r="DW9" i="9"/>
  <c r="DV9" i="9"/>
  <c r="DU9" i="9"/>
  <c r="DT9" i="9"/>
  <c r="DS9" i="9"/>
  <c r="DR9" i="9"/>
  <c r="DQ9" i="9"/>
  <c r="DP9" i="9"/>
  <c r="DO9" i="9"/>
  <c r="DN9" i="9"/>
  <c r="DM9" i="9"/>
  <c r="DL9" i="9"/>
  <c r="DK9" i="9"/>
  <c r="DJ9" i="9"/>
  <c r="DI9" i="9"/>
  <c r="DH9" i="9"/>
  <c r="DG9" i="9"/>
  <c r="DF9" i="9"/>
  <c r="DE9" i="9"/>
  <c r="DD9" i="9"/>
  <c r="DC9" i="9"/>
  <c r="EB8" i="9"/>
  <c r="EA8" i="9"/>
  <c r="DZ8" i="9"/>
  <c r="DY8" i="9"/>
  <c r="DX8" i="9"/>
  <c r="DW8" i="9"/>
  <c r="DV8" i="9"/>
  <c r="DU8" i="9"/>
  <c r="DT8" i="9"/>
  <c r="DS8" i="9"/>
  <c r="DR8" i="9"/>
  <c r="DQ8" i="9"/>
  <c r="DP8" i="9"/>
  <c r="DO8" i="9"/>
  <c r="DN8" i="9"/>
  <c r="DM8" i="9"/>
  <c r="DL8" i="9"/>
  <c r="DK8" i="9"/>
  <c r="DJ8" i="9"/>
  <c r="DI8" i="9"/>
  <c r="DH8" i="9"/>
  <c r="DG8" i="9"/>
  <c r="DF8" i="9"/>
  <c r="DE8" i="9"/>
  <c r="DD8" i="9"/>
  <c r="DC8" i="9"/>
  <c r="ED6" i="9"/>
  <c r="EC6" i="9"/>
  <c r="EB6" i="9"/>
  <c r="EA6" i="9"/>
  <c r="DZ6" i="9"/>
  <c r="DY6" i="9"/>
  <c r="DX6" i="9"/>
  <c r="DW6" i="9"/>
  <c r="DV6" i="9"/>
  <c r="DU6" i="9"/>
  <c r="DT6" i="9"/>
  <c r="DS6" i="9"/>
  <c r="DR6" i="9"/>
  <c r="DQ6" i="9"/>
  <c r="DP6" i="9"/>
  <c r="DM6" i="9"/>
  <c r="DL6" i="9"/>
  <c r="DK6" i="9"/>
  <c r="DJ6" i="9"/>
  <c r="DI6" i="9"/>
  <c r="DH6" i="9"/>
  <c r="DG6" i="9"/>
  <c r="DF6" i="9"/>
  <c r="DE6" i="9"/>
  <c r="DD6" i="9"/>
  <c r="DC6" i="9"/>
  <c r="DA6" i="9"/>
  <c r="CZ6" i="9"/>
  <c r="CY6" i="9"/>
  <c r="CX6" i="9"/>
  <c r="CW6" i="9"/>
  <c r="CV6" i="9"/>
  <c r="CU6" i="9"/>
  <c r="CT6" i="9"/>
  <c r="CS6" i="9"/>
  <c r="CR6" i="9"/>
  <c r="CQ6" i="9"/>
  <c r="CP6" i="9"/>
  <c r="CO6" i="9"/>
  <c r="CN6" i="9"/>
  <c r="CM6" i="9"/>
  <c r="CL6" i="9"/>
  <c r="CK6" i="9"/>
  <c r="CJ6" i="9"/>
  <c r="CI6" i="9"/>
  <c r="CH6" i="9"/>
  <c r="CG6" i="9"/>
  <c r="CF6" i="9"/>
  <c r="CE6" i="9"/>
  <c r="CD6" i="9"/>
  <c r="CC6" i="9"/>
  <c r="CB6" i="9"/>
  <c r="CA6" i="9"/>
  <c r="BZ6" i="9"/>
  <c r="BY6" i="9"/>
  <c r="BX6" i="9"/>
  <c r="BW6" i="9"/>
  <c r="BV6" i="9"/>
  <c r="BU6" i="9"/>
  <c r="BT6" i="9"/>
  <c r="BS6" i="9"/>
  <c r="BR6" i="9"/>
  <c r="BQ6" i="9"/>
  <c r="BP6" i="9"/>
  <c r="BO6" i="9"/>
  <c r="BN6" i="9"/>
  <c r="BM6" i="9"/>
  <c r="BL6" i="9"/>
  <c r="BK6" i="9"/>
  <c r="BJ6" i="9"/>
  <c r="BI6" i="9"/>
  <c r="BH6" i="9"/>
  <c r="BG6" i="9"/>
  <c r="BF6" i="9"/>
  <c r="BE6" i="9"/>
  <c r="BD6" i="9"/>
  <c r="BC6" i="9"/>
  <c r="BB6" i="9"/>
  <c r="BA6" i="9"/>
  <c r="AZ6" i="9"/>
  <c r="AY6" i="9"/>
  <c r="AX6" i="9"/>
  <c r="AW6" i="9"/>
  <c r="AV6" i="9"/>
  <c r="AU6" i="9"/>
  <c r="AT6" i="9"/>
  <c r="AS6" i="9"/>
  <c r="AR6" i="9"/>
  <c r="AQ6" i="9"/>
  <c r="AP6" i="9"/>
  <c r="AO6" i="9"/>
  <c r="AN6" i="9"/>
  <c r="AM6" i="9"/>
  <c r="AL6" i="9"/>
  <c r="AK6" i="9"/>
  <c r="AJ6" i="9"/>
  <c r="AI6" i="9"/>
  <c r="AH6" i="9"/>
  <c r="AG6" i="9"/>
  <c r="AF6" i="9"/>
  <c r="AE6" i="9"/>
  <c r="AD6" i="9"/>
  <c r="AC6" i="9"/>
  <c r="AB6" i="9"/>
  <c r="AA6" i="9"/>
  <c r="Z6" i="9"/>
  <c r="Y6" i="9"/>
  <c r="X6" i="9"/>
  <c r="W6" i="9"/>
  <c r="V6" i="9"/>
  <c r="U6" i="9"/>
  <c r="T6" i="9"/>
  <c r="S6" i="9"/>
  <c r="R6" i="9"/>
  <c r="Q6" i="9"/>
  <c r="P6" i="9"/>
  <c r="O6" i="9"/>
  <c r="N6" i="9"/>
  <c r="M6" i="9"/>
  <c r="L6" i="9"/>
  <c r="K6" i="9"/>
  <c r="J6" i="9"/>
  <c r="I6" i="9"/>
  <c r="H6" i="9"/>
  <c r="G6" i="9"/>
  <c r="F6" i="9"/>
  <c r="E6" i="9"/>
  <c r="D6" i="9"/>
  <c r="C6" i="9"/>
  <c r="B6" i="9"/>
  <c r="ED9" i="9" l="1"/>
  <c r="EC50" i="9"/>
  <c r="DU51" i="9"/>
  <c r="EA51" i="9"/>
  <c r="DC51" i="9"/>
  <c r="EC47" i="9"/>
  <c r="DL51" i="9"/>
  <c r="ED20" i="9"/>
  <c r="ED23" i="9"/>
  <c r="DH51" i="9"/>
  <c r="DT51" i="9"/>
  <c r="DZ51" i="9"/>
  <c r="EC31" i="9"/>
  <c r="EC34" i="9"/>
  <c r="DK51" i="9"/>
  <c r="DQ51" i="9"/>
  <c r="EC11" i="9"/>
  <c r="ED12" i="9"/>
  <c r="EC14" i="9"/>
  <c r="ED15" i="9"/>
  <c r="EC17" i="9"/>
  <c r="ED18" i="9"/>
  <c r="EC20" i="9"/>
  <c r="ED21" i="9"/>
  <c r="EC23" i="9"/>
  <c r="ED24" i="9"/>
  <c r="EC26" i="9"/>
  <c r="ED27" i="9"/>
  <c r="EC29" i="9"/>
  <c r="ED30" i="9"/>
  <c r="EC32" i="9"/>
  <c r="ED33" i="9"/>
  <c r="EC35" i="9"/>
  <c r="ED36" i="9"/>
  <c r="EC38" i="9"/>
  <c r="ED39" i="9"/>
  <c r="EC41" i="9"/>
  <c r="ED42" i="9"/>
  <c r="ED45" i="9"/>
  <c r="ED48" i="9"/>
  <c r="EC44" i="9"/>
  <c r="DF51" i="9"/>
  <c r="DR51" i="9"/>
  <c r="ED26" i="9"/>
  <c r="ED29" i="9"/>
  <c r="ED32" i="9"/>
  <c r="ED35" i="9"/>
  <c r="DG51" i="9"/>
  <c r="DM51" i="9"/>
  <c r="DS51" i="9"/>
  <c r="DY51" i="9"/>
  <c r="ED10" i="9"/>
  <c r="ED13" i="9"/>
  <c r="ED16" i="9"/>
  <c r="ED19" i="9"/>
  <c r="ED22" i="9"/>
  <c r="ED25" i="9"/>
  <c r="ED28" i="9"/>
  <c r="ED31" i="9"/>
  <c r="ED34" i="9"/>
  <c r="ED37" i="9"/>
  <c r="ED40" i="9"/>
  <c r="ED43" i="9"/>
  <c r="ED46" i="9"/>
  <c r="EC48" i="9"/>
  <c r="ED49" i="9"/>
  <c r="DD51" i="9"/>
  <c r="DJ51" i="9"/>
  <c r="DP51" i="9"/>
  <c r="DV51" i="9"/>
  <c r="EB51" i="9"/>
  <c r="ED8" i="9"/>
  <c r="EC8" i="9"/>
  <c r="ED38" i="9"/>
  <c r="ED41" i="9"/>
  <c r="ED44" i="9"/>
  <c r="ED47" i="9"/>
  <c r="ED50" i="9"/>
  <c r="ED17" i="9"/>
  <c r="EC10" i="9"/>
  <c r="EC13" i="9"/>
  <c r="EC19" i="9"/>
  <c r="EC22" i="9"/>
  <c r="EC25" i="9"/>
  <c r="EC28" i="9"/>
  <c r="EC37" i="9"/>
  <c r="EC40" i="9"/>
  <c r="EC43" i="9"/>
  <c r="EC46" i="9"/>
  <c r="EC49" i="9"/>
  <c r="ED14" i="9"/>
  <c r="ED11" i="9"/>
  <c r="EC9" i="9"/>
  <c r="EC12" i="9"/>
  <c r="EC15" i="9"/>
  <c r="EC18" i="9"/>
  <c r="EC21" i="9"/>
  <c r="EC24" i="9"/>
  <c r="EC27" i="9"/>
  <c r="EC30" i="9"/>
  <c r="EC33" i="9"/>
  <c r="EC36" i="9"/>
  <c r="EC39" i="9"/>
  <c r="EC42" i="9"/>
  <c r="EC45" i="9"/>
  <c r="DE51" i="9"/>
  <c r="EC16" i="9"/>
  <c r="EB50" i="5"/>
  <c r="EA50" i="5"/>
  <c r="DZ50" i="5"/>
  <c r="DY50" i="5"/>
  <c r="DX50" i="5"/>
  <c r="DW50" i="5"/>
  <c r="DV50" i="5"/>
  <c r="DU50" i="5"/>
  <c r="DT50" i="5"/>
  <c r="DS50" i="5"/>
  <c r="DR50" i="5"/>
  <c r="DQ50" i="5"/>
  <c r="DP50" i="5"/>
  <c r="DO50" i="5"/>
  <c r="DN50" i="5"/>
  <c r="DM50" i="5"/>
  <c r="DL50" i="5"/>
  <c r="DK50" i="5"/>
  <c r="DJ50" i="5"/>
  <c r="DI50" i="5"/>
  <c r="DH50" i="5"/>
  <c r="DG50" i="5"/>
  <c r="DF50" i="5"/>
  <c r="ED50" i="5" s="1"/>
  <c r="DE50" i="5"/>
  <c r="DD50" i="5"/>
  <c r="DC50" i="5"/>
  <c r="EC50" i="5" s="1"/>
  <c r="EB49" i="5"/>
  <c r="EA49" i="5"/>
  <c r="DZ49" i="5"/>
  <c r="DY49" i="5"/>
  <c r="DX49" i="5"/>
  <c r="DW49" i="5"/>
  <c r="DV49" i="5"/>
  <c r="DU49" i="5"/>
  <c r="DT49" i="5"/>
  <c r="DS49" i="5"/>
  <c r="DR49" i="5"/>
  <c r="DQ49" i="5"/>
  <c r="DP49" i="5"/>
  <c r="DO49" i="5"/>
  <c r="DN49" i="5"/>
  <c r="DM49" i="5"/>
  <c r="DL49" i="5"/>
  <c r="DK49" i="5"/>
  <c r="DJ49" i="5"/>
  <c r="DI49" i="5"/>
  <c r="DH49" i="5"/>
  <c r="DG49" i="5"/>
  <c r="DF49" i="5"/>
  <c r="DE49" i="5"/>
  <c r="DD49" i="5"/>
  <c r="DC49" i="5"/>
  <c r="ED49" i="5" s="1"/>
  <c r="EB48" i="5"/>
  <c r="EA48" i="5"/>
  <c r="DZ48" i="5"/>
  <c r="DY48" i="5"/>
  <c r="DX48" i="5"/>
  <c r="DW48" i="5"/>
  <c r="DV48" i="5"/>
  <c r="DU48" i="5"/>
  <c r="DT48" i="5"/>
  <c r="DS48" i="5"/>
  <c r="DR48" i="5"/>
  <c r="DQ48" i="5"/>
  <c r="DP48" i="5"/>
  <c r="DO48" i="5"/>
  <c r="DN48" i="5"/>
  <c r="DM48" i="5"/>
  <c r="DL48" i="5"/>
  <c r="DK48" i="5"/>
  <c r="DJ48" i="5"/>
  <c r="DI48" i="5"/>
  <c r="DH48" i="5"/>
  <c r="DG48" i="5"/>
  <c r="DF48" i="5"/>
  <c r="ED48" i="5" s="1"/>
  <c r="DE48" i="5"/>
  <c r="DD48" i="5"/>
  <c r="EC48" i="5" s="1"/>
  <c r="DC48" i="5"/>
  <c r="EB47" i="5"/>
  <c r="EA47" i="5"/>
  <c r="DZ47" i="5"/>
  <c r="DY47" i="5"/>
  <c r="DX47" i="5"/>
  <c r="DW47" i="5"/>
  <c r="DV47" i="5"/>
  <c r="DU47" i="5"/>
  <c r="DT47" i="5"/>
  <c r="DS47" i="5"/>
  <c r="DR47" i="5"/>
  <c r="DQ47" i="5"/>
  <c r="DP47" i="5"/>
  <c r="DO47" i="5"/>
  <c r="DN47" i="5"/>
  <c r="DM47" i="5"/>
  <c r="DL47" i="5"/>
  <c r="DK47" i="5"/>
  <c r="DJ47" i="5"/>
  <c r="DI47" i="5"/>
  <c r="DH47" i="5"/>
  <c r="DG47" i="5"/>
  <c r="DF47" i="5"/>
  <c r="DE47" i="5"/>
  <c r="DD47" i="5"/>
  <c r="EC47" i="5" s="1"/>
  <c r="DC47" i="5"/>
  <c r="ED47" i="5" s="1"/>
  <c r="EB46" i="5"/>
  <c r="EA46" i="5"/>
  <c r="DZ46" i="5"/>
  <c r="DY46" i="5"/>
  <c r="DX46" i="5"/>
  <c r="DW46" i="5"/>
  <c r="DV46" i="5"/>
  <c r="DU46" i="5"/>
  <c r="DT46" i="5"/>
  <c r="DS46" i="5"/>
  <c r="DR46" i="5"/>
  <c r="DQ46" i="5"/>
  <c r="DP46" i="5"/>
  <c r="DO46" i="5"/>
  <c r="DN46" i="5"/>
  <c r="DM46" i="5"/>
  <c r="DL46" i="5"/>
  <c r="DK46" i="5"/>
  <c r="DJ46" i="5"/>
  <c r="DI46" i="5"/>
  <c r="DH46" i="5"/>
  <c r="DG46" i="5"/>
  <c r="DF46" i="5"/>
  <c r="ED46" i="5" s="1"/>
  <c r="DE46" i="5"/>
  <c r="DD46" i="5"/>
  <c r="EC46" i="5" s="1"/>
  <c r="DC46" i="5"/>
  <c r="EB45" i="5"/>
  <c r="EA45" i="5"/>
  <c r="DZ45" i="5"/>
  <c r="DY45" i="5"/>
  <c r="DX45" i="5"/>
  <c r="DW45" i="5"/>
  <c r="DV45" i="5"/>
  <c r="DU45" i="5"/>
  <c r="DT45" i="5"/>
  <c r="DS45" i="5"/>
  <c r="DR45" i="5"/>
  <c r="DQ45" i="5"/>
  <c r="DP45" i="5"/>
  <c r="DO45" i="5"/>
  <c r="DN45" i="5"/>
  <c r="DM45" i="5"/>
  <c r="DL45" i="5"/>
  <c r="DK45" i="5"/>
  <c r="DJ45" i="5"/>
  <c r="DI45" i="5"/>
  <c r="DH45" i="5"/>
  <c r="DG45" i="5"/>
  <c r="DF45" i="5"/>
  <c r="DE45" i="5"/>
  <c r="DD45" i="5"/>
  <c r="EC45" i="5" s="1"/>
  <c r="DC45" i="5"/>
  <c r="ED45" i="5" s="1"/>
  <c r="EB44" i="5"/>
  <c r="EA44" i="5"/>
  <c r="DZ44" i="5"/>
  <c r="DY44" i="5"/>
  <c r="DX44" i="5"/>
  <c r="DW44" i="5"/>
  <c r="DV44" i="5"/>
  <c r="DU44" i="5"/>
  <c r="DT44" i="5"/>
  <c r="DS44" i="5"/>
  <c r="DR44" i="5"/>
  <c r="DQ44" i="5"/>
  <c r="DP44" i="5"/>
  <c r="DO44" i="5"/>
  <c r="DN44" i="5"/>
  <c r="DM44" i="5"/>
  <c r="DL44" i="5"/>
  <c r="DK44" i="5"/>
  <c r="DJ44" i="5"/>
  <c r="DI44" i="5"/>
  <c r="DH44" i="5"/>
  <c r="DG44" i="5"/>
  <c r="DF44" i="5"/>
  <c r="ED44" i="5" s="1"/>
  <c r="DE44" i="5"/>
  <c r="DD44" i="5"/>
  <c r="EC44" i="5" s="1"/>
  <c r="DC44" i="5"/>
  <c r="EB43" i="5"/>
  <c r="EA43" i="5"/>
  <c r="DZ43" i="5"/>
  <c r="DY43" i="5"/>
  <c r="DX43" i="5"/>
  <c r="DW43" i="5"/>
  <c r="DV43" i="5"/>
  <c r="DU43" i="5"/>
  <c r="DT43" i="5"/>
  <c r="DS43" i="5"/>
  <c r="DR43" i="5"/>
  <c r="DQ43" i="5"/>
  <c r="DP43" i="5"/>
  <c r="DO43" i="5"/>
  <c r="DN43" i="5"/>
  <c r="DM43" i="5"/>
  <c r="DL43" i="5"/>
  <c r="DK43" i="5"/>
  <c r="DJ43" i="5"/>
  <c r="DI43" i="5"/>
  <c r="DH43" i="5"/>
  <c r="DG43" i="5"/>
  <c r="DF43" i="5"/>
  <c r="DE43" i="5"/>
  <c r="DD43" i="5"/>
  <c r="EC43" i="5" s="1"/>
  <c r="DC43" i="5"/>
  <c r="ED43" i="5" s="1"/>
  <c r="EB42" i="5"/>
  <c r="EA42" i="5"/>
  <c r="DZ42" i="5"/>
  <c r="DY42" i="5"/>
  <c r="DX42" i="5"/>
  <c r="DW42" i="5"/>
  <c r="DV42" i="5"/>
  <c r="DU42" i="5"/>
  <c r="DT42" i="5"/>
  <c r="DS42" i="5"/>
  <c r="DR42" i="5"/>
  <c r="DQ42" i="5"/>
  <c r="DP42" i="5"/>
  <c r="DO42" i="5"/>
  <c r="DN42" i="5"/>
  <c r="DM42" i="5"/>
  <c r="DL42" i="5"/>
  <c r="DK42" i="5"/>
  <c r="DJ42" i="5"/>
  <c r="DI42" i="5"/>
  <c r="DH42" i="5"/>
  <c r="DG42" i="5"/>
  <c r="DF42" i="5"/>
  <c r="ED42" i="5" s="1"/>
  <c r="DE42" i="5"/>
  <c r="DD42" i="5"/>
  <c r="EC42" i="5" s="1"/>
  <c r="DC42" i="5"/>
  <c r="EB41" i="5"/>
  <c r="EA41" i="5"/>
  <c r="DZ41" i="5"/>
  <c r="DY41" i="5"/>
  <c r="DX41" i="5"/>
  <c r="DW41" i="5"/>
  <c r="DV41" i="5"/>
  <c r="DU41" i="5"/>
  <c r="DT41" i="5"/>
  <c r="DS41" i="5"/>
  <c r="DR41" i="5"/>
  <c r="DQ41" i="5"/>
  <c r="DP41" i="5"/>
  <c r="DO41" i="5"/>
  <c r="DN41" i="5"/>
  <c r="DM41" i="5"/>
  <c r="DL41" i="5"/>
  <c r="DK41" i="5"/>
  <c r="DJ41" i="5"/>
  <c r="DI41" i="5"/>
  <c r="DH41" i="5"/>
  <c r="DG41" i="5"/>
  <c r="DF41" i="5"/>
  <c r="DE41" i="5"/>
  <c r="DD41" i="5"/>
  <c r="EC41" i="5" s="1"/>
  <c r="DC41" i="5"/>
  <c r="ED41" i="5" s="1"/>
  <c r="EB40" i="5"/>
  <c r="EA40" i="5"/>
  <c r="DZ40" i="5"/>
  <c r="DY40" i="5"/>
  <c r="DX40" i="5"/>
  <c r="DW40" i="5"/>
  <c r="DV40" i="5"/>
  <c r="DU40" i="5"/>
  <c r="DT40" i="5"/>
  <c r="DS40" i="5"/>
  <c r="DR40" i="5"/>
  <c r="DQ40" i="5"/>
  <c r="DP40" i="5"/>
  <c r="DO40" i="5"/>
  <c r="DN40" i="5"/>
  <c r="DM40" i="5"/>
  <c r="DL40" i="5"/>
  <c r="DK40" i="5"/>
  <c r="DJ40" i="5"/>
  <c r="DI40" i="5"/>
  <c r="DH40" i="5"/>
  <c r="DG40" i="5"/>
  <c r="DF40" i="5"/>
  <c r="ED40" i="5" s="1"/>
  <c r="DE40" i="5"/>
  <c r="DD40" i="5"/>
  <c r="EC40" i="5" s="1"/>
  <c r="DC40" i="5"/>
  <c r="EB39" i="5"/>
  <c r="EA39" i="5"/>
  <c r="DZ39" i="5"/>
  <c r="DY39" i="5"/>
  <c r="DX39" i="5"/>
  <c r="DW39" i="5"/>
  <c r="DV39" i="5"/>
  <c r="DU39" i="5"/>
  <c r="DT39" i="5"/>
  <c r="DS39" i="5"/>
  <c r="DR39" i="5"/>
  <c r="DQ39" i="5"/>
  <c r="DP39" i="5"/>
  <c r="DO39" i="5"/>
  <c r="DN39" i="5"/>
  <c r="DM39" i="5"/>
  <c r="DL39" i="5"/>
  <c r="DK39" i="5"/>
  <c r="DJ39" i="5"/>
  <c r="DI39" i="5"/>
  <c r="DH39" i="5"/>
  <c r="DG39" i="5"/>
  <c r="DF39" i="5"/>
  <c r="DE39" i="5"/>
  <c r="DD39" i="5"/>
  <c r="EC39" i="5" s="1"/>
  <c r="DC39" i="5"/>
  <c r="ED39" i="5" s="1"/>
  <c r="ED38" i="5"/>
  <c r="EB38" i="5"/>
  <c r="EA38" i="5"/>
  <c r="DZ38" i="5"/>
  <c r="DY38" i="5"/>
  <c r="DX38" i="5"/>
  <c r="DW38" i="5"/>
  <c r="DV38" i="5"/>
  <c r="DU38" i="5"/>
  <c r="DT38" i="5"/>
  <c r="DS38" i="5"/>
  <c r="DR38" i="5"/>
  <c r="DQ38" i="5"/>
  <c r="DP38" i="5"/>
  <c r="DO38" i="5"/>
  <c r="DN38" i="5"/>
  <c r="DM38" i="5"/>
  <c r="DL38" i="5"/>
  <c r="DK38" i="5"/>
  <c r="DJ38" i="5"/>
  <c r="DI38" i="5"/>
  <c r="DH38" i="5"/>
  <c r="DG38" i="5"/>
  <c r="DF38" i="5"/>
  <c r="DE38" i="5"/>
  <c r="DD38" i="5"/>
  <c r="EC38" i="5" s="1"/>
  <c r="DC38" i="5"/>
  <c r="EB37" i="5"/>
  <c r="EA37" i="5"/>
  <c r="DZ37" i="5"/>
  <c r="DY37" i="5"/>
  <c r="DX37" i="5"/>
  <c r="DW37" i="5"/>
  <c r="DV37" i="5"/>
  <c r="DU37" i="5"/>
  <c r="DT37" i="5"/>
  <c r="DS37" i="5"/>
  <c r="DR37" i="5"/>
  <c r="DQ37" i="5"/>
  <c r="DP37" i="5"/>
  <c r="DO37" i="5"/>
  <c r="DN37" i="5"/>
  <c r="DM37" i="5"/>
  <c r="DL37" i="5"/>
  <c r="DK37" i="5"/>
  <c r="DJ37" i="5"/>
  <c r="DI37" i="5"/>
  <c r="DH37" i="5"/>
  <c r="DG37" i="5"/>
  <c r="DF37" i="5"/>
  <c r="DE37" i="5"/>
  <c r="DD37" i="5"/>
  <c r="EC37" i="5" s="1"/>
  <c r="DC37" i="5"/>
  <c r="ED37" i="5" s="1"/>
  <c r="ED36" i="5"/>
  <c r="EB36" i="5"/>
  <c r="EA36" i="5"/>
  <c r="DZ36" i="5"/>
  <c r="DY36" i="5"/>
  <c r="DX36" i="5"/>
  <c r="DW36" i="5"/>
  <c r="DV36" i="5"/>
  <c r="DU36" i="5"/>
  <c r="DT36" i="5"/>
  <c r="DS36" i="5"/>
  <c r="DR36" i="5"/>
  <c r="DQ36" i="5"/>
  <c r="DP36" i="5"/>
  <c r="DO36" i="5"/>
  <c r="DN36" i="5"/>
  <c r="DM36" i="5"/>
  <c r="DL36" i="5"/>
  <c r="DK36" i="5"/>
  <c r="DJ36" i="5"/>
  <c r="DI36" i="5"/>
  <c r="DH36" i="5"/>
  <c r="DG36" i="5"/>
  <c r="DF36" i="5"/>
  <c r="DE36" i="5"/>
  <c r="DD36" i="5"/>
  <c r="EC36" i="5" s="1"/>
  <c r="DC36" i="5"/>
  <c r="EB35" i="5"/>
  <c r="EA35" i="5"/>
  <c r="DZ35" i="5"/>
  <c r="DY35" i="5"/>
  <c r="DX35" i="5"/>
  <c r="DW35" i="5"/>
  <c r="DV35" i="5"/>
  <c r="DU35" i="5"/>
  <c r="DT35" i="5"/>
  <c r="DS35" i="5"/>
  <c r="DR35" i="5"/>
  <c r="DQ35" i="5"/>
  <c r="DP35" i="5"/>
  <c r="DO35" i="5"/>
  <c r="DN35" i="5"/>
  <c r="DM35" i="5"/>
  <c r="DL35" i="5"/>
  <c r="DK35" i="5"/>
  <c r="DJ35" i="5"/>
  <c r="DI35" i="5"/>
  <c r="DH35" i="5"/>
  <c r="DG35" i="5"/>
  <c r="DF35" i="5"/>
  <c r="DE35" i="5"/>
  <c r="DD35" i="5"/>
  <c r="EC35" i="5" s="1"/>
  <c r="DC35" i="5"/>
  <c r="ED35" i="5" s="1"/>
  <c r="ED34" i="5"/>
  <c r="EB34" i="5"/>
  <c r="EA34" i="5"/>
  <c r="DZ34" i="5"/>
  <c r="DY34" i="5"/>
  <c r="DX34" i="5"/>
  <c r="DW34" i="5"/>
  <c r="DV34" i="5"/>
  <c r="DU34" i="5"/>
  <c r="DT34" i="5"/>
  <c r="DS34" i="5"/>
  <c r="DR34" i="5"/>
  <c r="DQ34" i="5"/>
  <c r="DP34" i="5"/>
  <c r="DO34" i="5"/>
  <c r="DN34" i="5"/>
  <c r="DM34" i="5"/>
  <c r="DL34" i="5"/>
  <c r="DK34" i="5"/>
  <c r="DJ34" i="5"/>
  <c r="DI34" i="5"/>
  <c r="DH34" i="5"/>
  <c r="DG34" i="5"/>
  <c r="DF34" i="5"/>
  <c r="DE34" i="5"/>
  <c r="DD34" i="5"/>
  <c r="EC34" i="5" s="1"/>
  <c r="DC34" i="5"/>
  <c r="EB33" i="5"/>
  <c r="EA33" i="5"/>
  <c r="DZ33" i="5"/>
  <c r="DY33" i="5"/>
  <c r="DX33" i="5"/>
  <c r="DW33" i="5"/>
  <c r="DV33" i="5"/>
  <c r="DU33" i="5"/>
  <c r="DT33" i="5"/>
  <c r="DS33" i="5"/>
  <c r="DR33" i="5"/>
  <c r="DQ33" i="5"/>
  <c r="DP33" i="5"/>
  <c r="DO33" i="5"/>
  <c r="DN33" i="5"/>
  <c r="DM33" i="5"/>
  <c r="DL33" i="5"/>
  <c r="DK33" i="5"/>
  <c r="DJ33" i="5"/>
  <c r="DI33" i="5"/>
  <c r="DH33" i="5"/>
  <c r="DG33" i="5"/>
  <c r="DF33" i="5"/>
  <c r="DE33" i="5"/>
  <c r="DD33" i="5"/>
  <c r="EC33" i="5" s="1"/>
  <c r="DC33" i="5"/>
  <c r="ED33" i="5" s="1"/>
  <c r="ED32" i="5"/>
  <c r="EB32" i="5"/>
  <c r="EA32" i="5"/>
  <c r="DZ32" i="5"/>
  <c r="DY32" i="5"/>
  <c r="DX32" i="5"/>
  <c r="DW32" i="5"/>
  <c r="DV32" i="5"/>
  <c r="DU32" i="5"/>
  <c r="DT32" i="5"/>
  <c r="DS32" i="5"/>
  <c r="DR32" i="5"/>
  <c r="DQ32" i="5"/>
  <c r="DP32" i="5"/>
  <c r="DO32" i="5"/>
  <c r="DN32" i="5"/>
  <c r="DM32" i="5"/>
  <c r="DL32" i="5"/>
  <c r="DK32" i="5"/>
  <c r="DJ32" i="5"/>
  <c r="DI32" i="5"/>
  <c r="DH32" i="5"/>
  <c r="DG32" i="5"/>
  <c r="DF32" i="5"/>
  <c r="DE32" i="5"/>
  <c r="DD32" i="5"/>
  <c r="EC32" i="5" s="1"/>
  <c r="DC32" i="5"/>
  <c r="EB31" i="5"/>
  <c r="EA31" i="5"/>
  <c r="DZ31" i="5"/>
  <c r="DY31" i="5"/>
  <c r="DX31" i="5"/>
  <c r="DW31" i="5"/>
  <c r="DV31" i="5"/>
  <c r="DU31" i="5"/>
  <c r="DT31" i="5"/>
  <c r="DS31" i="5"/>
  <c r="DR31" i="5"/>
  <c r="DQ31" i="5"/>
  <c r="DP31" i="5"/>
  <c r="DO31" i="5"/>
  <c r="DN31" i="5"/>
  <c r="DM31" i="5"/>
  <c r="DL31" i="5"/>
  <c r="DK31" i="5"/>
  <c r="DJ31" i="5"/>
  <c r="DI31" i="5"/>
  <c r="DH31" i="5"/>
  <c r="DG31" i="5"/>
  <c r="DF31" i="5"/>
  <c r="DE31" i="5"/>
  <c r="DD31" i="5"/>
  <c r="EC31" i="5" s="1"/>
  <c r="DC31" i="5"/>
  <c r="ED31" i="5" s="1"/>
  <c r="ED30" i="5"/>
  <c r="EB30" i="5"/>
  <c r="EA30" i="5"/>
  <c r="DZ30" i="5"/>
  <c r="DY30" i="5"/>
  <c r="DX30" i="5"/>
  <c r="DW30" i="5"/>
  <c r="DV30" i="5"/>
  <c r="DU30" i="5"/>
  <c r="DT30" i="5"/>
  <c r="DS30" i="5"/>
  <c r="DR30" i="5"/>
  <c r="DQ30" i="5"/>
  <c r="DP30" i="5"/>
  <c r="DO30" i="5"/>
  <c r="DN30" i="5"/>
  <c r="DM30" i="5"/>
  <c r="DL30" i="5"/>
  <c r="DK30" i="5"/>
  <c r="DJ30" i="5"/>
  <c r="DI30" i="5"/>
  <c r="DH30" i="5"/>
  <c r="DG30" i="5"/>
  <c r="DF30" i="5"/>
  <c r="DE30" i="5"/>
  <c r="DD30" i="5"/>
  <c r="EC30" i="5" s="1"/>
  <c r="DC30" i="5"/>
  <c r="EB29" i="5"/>
  <c r="EA29" i="5"/>
  <c r="DZ29" i="5"/>
  <c r="DY29" i="5"/>
  <c r="DX29" i="5"/>
  <c r="DW29" i="5"/>
  <c r="DV29" i="5"/>
  <c r="DU29" i="5"/>
  <c r="DT29" i="5"/>
  <c r="DS29" i="5"/>
  <c r="DR29" i="5"/>
  <c r="DQ29" i="5"/>
  <c r="DP29" i="5"/>
  <c r="DO29" i="5"/>
  <c r="DN29" i="5"/>
  <c r="DM29" i="5"/>
  <c r="DL29" i="5"/>
  <c r="DK29" i="5"/>
  <c r="DJ29" i="5"/>
  <c r="DI29" i="5"/>
  <c r="DH29" i="5"/>
  <c r="DG29" i="5"/>
  <c r="DF29" i="5"/>
  <c r="DE29" i="5"/>
  <c r="DD29" i="5"/>
  <c r="DC29" i="5"/>
  <c r="ED29" i="5" s="1"/>
  <c r="ED28" i="5"/>
  <c r="EB28" i="5"/>
  <c r="EA28" i="5"/>
  <c r="DZ28" i="5"/>
  <c r="DY28" i="5"/>
  <c r="DX28" i="5"/>
  <c r="DW28" i="5"/>
  <c r="DV28" i="5"/>
  <c r="DU28" i="5"/>
  <c r="DT28" i="5"/>
  <c r="DS28" i="5"/>
  <c r="DR28" i="5"/>
  <c r="DQ28" i="5"/>
  <c r="DP28" i="5"/>
  <c r="DO28" i="5"/>
  <c r="DN28" i="5"/>
  <c r="DM28" i="5"/>
  <c r="DL28" i="5"/>
  <c r="DK28" i="5"/>
  <c r="DJ28" i="5"/>
  <c r="DI28" i="5"/>
  <c r="DH28" i="5"/>
  <c r="DG28" i="5"/>
  <c r="DF28" i="5"/>
  <c r="DE28" i="5"/>
  <c r="DD28" i="5"/>
  <c r="EC28" i="5" s="1"/>
  <c r="DC28" i="5"/>
  <c r="EB27" i="5"/>
  <c r="EA27" i="5"/>
  <c r="DZ27" i="5"/>
  <c r="DY27" i="5"/>
  <c r="DX27" i="5"/>
  <c r="DW27" i="5"/>
  <c r="DV27" i="5"/>
  <c r="DU27" i="5"/>
  <c r="DT27" i="5"/>
  <c r="DS27" i="5"/>
  <c r="DR27" i="5"/>
  <c r="DQ27" i="5"/>
  <c r="DP27" i="5"/>
  <c r="DO27" i="5"/>
  <c r="DN27" i="5"/>
  <c r="DM27" i="5"/>
  <c r="DL27" i="5"/>
  <c r="DK27" i="5"/>
  <c r="DJ27" i="5"/>
  <c r="DI27" i="5"/>
  <c r="DH27" i="5"/>
  <c r="DG27" i="5"/>
  <c r="DF27" i="5"/>
  <c r="DE27" i="5"/>
  <c r="DD27" i="5"/>
  <c r="DC27" i="5"/>
  <c r="ED27" i="5" s="1"/>
  <c r="ED26" i="5"/>
  <c r="EB26" i="5"/>
  <c r="EA26" i="5"/>
  <c r="DZ26" i="5"/>
  <c r="DY26" i="5"/>
  <c r="DX26" i="5"/>
  <c r="DW26" i="5"/>
  <c r="DV26" i="5"/>
  <c r="DU26" i="5"/>
  <c r="DT26" i="5"/>
  <c r="DS26" i="5"/>
  <c r="DR26" i="5"/>
  <c r="DQ26" i="5"/>
  <c r="DP26" i="5"/>
  <c r="DO26" i="5"/>
  <c r="DN26" i="5"/>
  <c r="DM26" i="5"/>
  <c r="DL26" i="5"/>
  <c r="DK26" i="5"/>
  <c r="DJ26" i="5"/>
  <c r="DI26" i="5"/>
  <c r="DH26" i="5"/>
  <c r="DG26" i="5"/>
  <c r="DF26" i="5"/>
  <c r="DE26" i="5"/>
  <c r="DD26" i="5"/>
  <c r="EC26" i="5" s="1"/>
  <c r="DC26" i="5"/>
  <c r="EB25" i="5"/>
  <c r="EA25" i="5"/>
  <c r="DZ25" i="5"/>
  <c r="DY25" i="5"/>
  <c r="DX25" i="5"/>
  <c r="DW25" i="5"/>
  <c r="DV25" i="5"/>
  <c r="DU25" i="5"/>
  <c r="DT25" i="5"/>
  <c r="DS25" i="5"/>
  <c r="DR25" i="5"/>
  <c r="DQ25" i="5"/>
  <c r="DP25" i="5"/>
  <c r="DO25" i="5"/>
  <c r="DN25" i="5"/>
  <c r="DM25" i="5"/>
  <c r="DL25" i="5"/>
  <c r="DK25" i="5"/>
  <c r="DJ25" i="5"/>
  <c r="DI25" i="5"/>
  <c r="DH25" i="5"/>
  <c r="DG25" i="5"/>
  <c r="DF25" i="5"/>
  <c r="DE25" i="5"/>
  <c r="DD25" i="5"/>
  <c r="DC25" i="5"/>
  <c r="ED25" i="5" s="1"/>
  <c r="ED24" i="5"/>
  <c r="EB24" i="5"/>
  <c r="EA24" i="5"/>
  <c r="DZ24" i="5"/>
  <c r="DY24" i="5"/>
  <c r="DX24" i="5"/>
  <c r="DW24" i="5"/>
  <c r="DV24" i="5"/>
  <c r="DU24" i="5"/>
  <c r="DT24" i="5"/>
  <c r="DS24" i="5"/>
  <c r="DR24" i="5"/>
  <c r="DQ24" i="5"/>
  <c r="DP24" i="5"/>
  <c r="DO24" i="5"/>
  <c r="DN24" i="5"/>
  <c r="DM24" i="5"/>
  <c r="DL24" i="5"/>
  <c r="DK24" i="5"/>
  <c r="DJ24" i="5"/>
  <c r="DI24" i="5"/>
  <c r="DH24" i="5"/>
  <c r="DG24" i="5"/>
  <c r="DF24" i="5"/>
  <c r="DE24" i="5"/>
  <c r="DD24" i="5"/>
  <c r="EC24" i="5" s="1"/>
  <c r="DC24" i="5"/>
  <c r="EB23" i="5"/>
  <c r="EA23" i="5"/>
  <c r="DZ23" i="5"/>
  <c r="DY23" i="5"/>
  <c r="DX23" i="5"/>
  <c r="DW23" i="5"/>
  <c r="DV23" i="5"/>
  <c r="DU23" i="5"/>
  <c r="DT23" i="5"/>
  <c r="DS23" i="5"/>
  <c r="DR23" i="5"/>
  <c r="DQ23" i="5"/>
  <c r="DP23" i="5"/>
  <c r="DO23" i="5"/>
  <c r="DN23" i="5"/>
  <c r="DM23" i="5"/>
  <c r="DL23" i="5"/>
  <c r="DK23" i="5"/>
  <c r="DJ23" i="5"/>
  <c r="DI23" i="5"/>
  <c r="DH23" i="5"/>
  <c r="DG23" i="5"/>
  <c r="DF23" i="5"/>
  <c r="DE23" i="5"/>
  <c r="DD23" i="5"/>
  <c r="DC23" i="5"/>
  <c r="ED23" i="5" s="1"/>
  <c r="EB22" i="5"/>
  <c r="EA22" i="5"/>
  <c r="DZ22" i="5"/>
  <c r="DY22" i="5"/>
  <c r="DX22" i="5"/>
  <c r="DW22" i="5"/>
  <c r="DV22" i="5"/>
  <c r="DU22" i="5"/>
  <c r="DT22" i="5"/>
  <c r="DS22" i="5"/>
  <c r="DR22" i="5"/>
  <c r="DQ22" i="5"/>
  <c r="DP22" i="5"/>
  <c r="DO22" i="5"/>
  <c r="DN22" i="5"/>
  <c r="DM22" i="5"/>
  <c r="DL22" i="5"/>
  <c r="DK22" i="5"/>
  <c r="DJ22" i="5"/>
  <c r="DI22" i="5"/>
  <c r="DH22" i="5"/>
  <c r="DG22" i="5"/>
  <c r="DF22" i="5"/>
  <c r="DE22" i="5"/>
  <c r="DD22" i="5"/>
  <c r="EC22" i="5" s="1"/>
  <c r="DC22" i="5"/>
  <c r="EB21" i="5"/>
  <c r="EA21" i="5"/>
  <c r="DZ21" i="5"/>
  <c r="DY21" i="5"/>
  <c r="DX21" i="5"/>
  <c r="DW21" i="5"/>
  <c r="DV21" i="5"/>
  <c r="DU21" i="5"/>
  <c r="DT21" i="5"/>
  <c r="DS21" i="5"/>
  <c r="DR21" i="5"/>
  <c r="DQ21" i="5"/>
  <c r="DP21" i="5"/>
  <c r="DO21" i="5"/>
  <c r="DN21" i="5"/>
  <c r="DM21" i="5"/>
  <c r="DL21" i="5"/>
  <c r="DK21" i="5"/>
  <c r="DJ21" i="5"/>
  <c r="DI21" i="5"/>
  <c r="DH21" i="5"/>
  <c r="DG21" i="5"/>
  <c r="DF21" i="5"/>
  <c r="DE21" i="5"/>
  <c r="DD21" i="5"/>
  <c r="DC21" i="5"/>
  <c r="ED21" i="5" s="1"/>
  <c r="EB20" i="5"/>
  <c r="EA20" i="5"/>
  <c r="DZ20" i="5"/>
  <c r="DY20" i="5"/>
  <c r="DX20" i="5"/>
  <c r="DW20" i="5"/>
  <c r="DV20" i="5"/>
  <c r="DU20" i="5"/>
  <c r="DT20" i="5"/>
  <c r="DS20" i="5"/>
  <c r="DR20" i="5"/>
  <c r="DQ20" i="5"/>
  <c r="DP20" i="5"/>
  <c r="DO20" i="5"/>
  <c r="DN20" i="5"/>
  <c r="DM20" i="5"/>
  <c r="DL20" i="5"/>
  <c r="DK20" i="5"/>
  <c r="DJ20" i="5"/>
  <c r="DI20" i="5"/>
  <c r="DH20" i="5"/>
  <c r="DG20" i="5"/>
  <c r="DF20" i="5"/>
  <c r="DE20" i="5"/>
  <c r="DD20" i="5"/>
  <c r="EC20" i="5" s="1"/>
  <c r="DC20" i="5"/>
  <c r="EB19" i="5"/>
  <c r="EA19" i="5"/>
  <c r="DZ19" i="5"/>
  <c r="DY19" i="5"/>
  <c r="DX19" i="5"/>
  <c r="DW19" i="5"/>
  <c r="DV19" i="5"/>
  <c r="DU19" i="5"/>
  <c r="DT19" i="5"/>
  <c r="DS19" i="5"/>
  <c r="DR19" i="5"/>
  <c r="DQ19" i="5"/>
  <c r="DP19" i="5"/>
  <c r="DO19" i="5"/>
  <c r="DN19" i="5"/>
  <c r="DM19" i="5"/>
  <c r="DL19" i="5"/>
  <c r="DK19" i="5"/>
  <c r="DJ19" i="5"/>
  <c r="DI19" i="5"/>
  <c r="DH19" i="5"/>
  <c r="DG19" i="5"/>
  <c r="DF19" i="5"/>
  <c r="DE19" i="5"/>
  <c r="DD19" i="5"/>
  <c r="DC19" i="5"/>
  <c r="ED19" i="5" s="1"/>
  <c r="EB18" i="5"/>
  <c r="EA18" i="5"/>
  <c r="DZ18" i="5"/>
  <c r="DY18" i="5"/>
  <c r="DX18" i="5"/>
  <c r="DW18" i="5"/>
  <c r="DV18" i="5"/>
  <c r="DU18" i="5"/>
  <c r="DT18" i="5"/>
  <c r="DS18" i="5"/>
  <c r="DR18" i="5"/>
  <c r="DQ18" i="5"/>
  <c r="DP18" i="5"/>
  <c r="DO18" i="5"/>
  <c r="DN18" i="5"/>
  <c r="DM18" i="5"/>
  <c r="DL18" i="5"/>
  <c r="DK18" i="5"/>
  <c r="DJ18" i="5"/>
  <c r="DI18" i="5"/>
  <c r="DH18" i="5"/>
  <c r="DG18" i="5"/>
  <c r="DF18" i="5"/>
  <c r="DE18" i="5"/>
  <c r="DD18" i="5"/>
  <c r="EC18" i="5" s="1"/>
  <c r="DC18" i="5"/>
  <c r="EB17" i="5"/>
  <c r="EA17" i="5"/>
  <c r="DZ17" i="5"/>
  <c r="DY17" i="5"/>
  <c r="DX17" i="5"/>
  <c r="DW17" i="5"/>
  <c r="DV17" i="5"/>
  <c r="DU17" i="5"/>
  <c r="DT17" i="5"/>
  <c r="DS17" i="5"/>
  <c r="DR17" i="5"/>
  <c r="DQ17" i="5"/>
  <c r="DP17" i="5"/>
  <c r="DO17" i="5"/>
  <c r="DN17" i="5"/>
  <c r="DM17" i="5"/>
  <c r="DL17" i="5"/>
  <c r="DK17" i="5"/>
  <c r="DJ17" i="5"/>
  <c r="DI17" i="5"/>
  <c r="DH17" i="5"/>
  <c r="DG17" i="5"/>
  <c r="DF17" i="5"/>
  <c r="DE17" i="5"/>
  <c r="DD17" i="5"/>
  <c r="DC17" i="5"/>
  <c r="ED17" i="5" s="1"/>
  <c r="EB16" i="5"/>
  <c r="EA16" i="5"/>
  <c r="DZ16" i="5"/>
  <c r="DY16" i="5"/>
  <c r="DX16" i="5"/>
  <c r="DW16" i="5"/>
  <c r="DV16" i="5"/>
  <c r="DU16" i="5"/>
  <c r="DT16" i="5"/>
  <c r="DS16" i="5"/>
  <c r="DR16" i="5"/>
  <c r="DQ16" i="5"/>
  <c r="DP16" i="5"/>
  <c r="DO16" i="5"/>
  <c r="DN16" i="5"/>
  <c r="DM16" i="5"/>
  <c r="DL16" i="5"/>
  <c r="DK16" i="5"/>
  <c r="DJ16" i="5"/>
  <c r="DI16" i="5"/>
  <c r="DH16" i="5"/>
  <c r="DG16" i="5"/>
  <c r="DF16" i="5"/>
  <c r="DE16" i="5"/>
  <c r="DD16" i="5"/>
  <c r="EC16" i="5" s="1"/>
  <c r="DC16" i="5"/>
  <c r="EB15" i="5"/>
  <c r="EA15" i="5"/>
  <c r="DZ15" i="5"/>
  <c r="DY15" i="5"/>
  <c r="DX15" i="5"/>
  <c r="DW15" i="5"/>
  <c r="DV15" i="5"/>
  <c r="DU15" i="5"/>
  <c r="DT15" i="5"/>
  <c r="DS15" i="5"/>
  <c r="DR15" i="5"/>
  <c r="DQ15" i="5"/>
  <c r="DP15" i="5"/>
  <c r="DO15" i="5"/>
  <c r="DN15" i="5"/>
  <c r="DM15" i="5"/>
  <c r="DL15" i="5"/>
  <c r="DK15" i="5"/>
  <c r="DJ15" i="5"/>
  <c r="DI15" i="5"/>
  <c r="DH15" i="5"/>
  <c r="DG15" i="5"/>
  <c r="DF15" i="5"/>
  <c r="DE15" i="5"/>
  <c r="DD15" i="5"/>
  <c r="DC15" i="5"/>
  <c r="ED15" i="5" s="1"/>
  <c r="EB14" i="5"/>
  <c r="EA14" i="5"/>
  <c r="DZ14" i="5"/>
  <c r="DY14" i="5"/>
  <c r="DX14" i="5"/>
  <c r="DW14" i="5"/>
  <c r="DV14" i="5"/>
  <c r="DU14" i="5"/>
  <c r="DT14" i="5"/>
  <c r="DS14" i="5"/>
  <c r="DR14" i="5"/>
  <c r="DQ14" i="5"/>
  <c r="DP14" i="5"/>
  <c r="DO14" i="5"/>
  <c r="DN14" i="5"/>
  <c r="DM14" i="5"/>
  <c r="DL14" i="5"/>
  <c r="DK14" i="5"/>
  <c r="DJ14" i="5"/>
  <c r="DI14" i="5"/>
  <c r="DH14" i="5"/>
  <c r="DG14" i="5"/>
  <c r="DF14" i="5"/>
  <c r="DE14" i="5"/>
  <c r="DD14" i="5"/>
  <c r="EC14" i="5" s="1"/>
  <c r="DC14" i="5"/>
  <c r="EB13" i="5"/>
  <c r="EA13" i="5"/>
  <c r="DZ13" i="5"/>
  <c r="DY13" i="5"/>
  <c r="DX13" i="5"/>
  <c r="DW13" i="5"/>
  <c r="DV13" i="5"/>
  <c r="DU13" i="5"/>
  <c r="DT13" i="5"/>
  <c r="DS13" i="5"/>
  <c r="DR13" i="5"/>
  <c r="DQ13" i="5"/>
  <c r="DP13" i="5"/>
  <c r="DO13" i="5"/>
  <c r="DN13" i="5"/>
  <c r="DM13" i="5"/>
  <c r="DL13" i="5"/>
  <c r="DK13" i="5"/>
  <c r="DJ13" i="5"/>
  <c r="DI13" i="5"/>
  <c r="DH13" i="5"/>
  <c r="DG13" i="5"/>
  <c r="DF13" i="5"/>
  <c r="DE13" i="5"/>
  <c r="DD13" i="5"/>
  <c r="DC13" i="5"/>
  <c r="ED13" i="5" s="1"/>
  <c r="EB12" i="5"/>
  <c r="EA12" i="5"/>
  <c r="DZ12" i="5"/>
  <c r="DY12" i="5"/>
  <c r="DX12" i="5"/>
  <c r="DW12" i="5"/>
  <c r="DV12" i="5"/>
  <c r="DU12" i="5"/>
  <c r="DT12" i="5"/>
  <c r="DS12" i="5"/>
  <c r="DR12" i="5"/>
  <c r="DQ12" i="5"/>
  <c r="DP12" i="5"/>
  <c r="DO12" i="5"/>
  <c r="DN12" i="5"/>
  <c r="DM12" i="5"/>
  <c r="DL12" i="5"/>
  <c r="DK12" i="5"/>
  <c r="DJ12" i="5"/>
  <c r="DI12" i="5"/>
  <c r="DH12" i="5"/>
  <c r="DG12" i="5"/>
  <c r="DF12" i="5"/>
  <c r="DE12" i="5"/>
  <c r="DD12" i="5"/>
  <c r="EC12" i="5" s="1"/>
  <c r="DC12" i="5"/>
  <c r="EB11" i="5"/>
  <c r="EA11" i="5"/>
  <c r="DZ11" i="5"/>
  <c r="DY11" i="5"/>
  <c r="DX11" i="5"/>
  <c r="DW11" i="5"/>
  <c r="DV11" i="5"/>
  <c r="DU11" i="5"/>
  <c r="DT11" i="5"/>
  <c r="DS11" i="5"/>
  <c r="DR11" i="5"/>
  <c r="DQ11" i="5"/>
  <c r="DP11" i="5"/>
  <c r="DO11" i="5"/>
  <c r="DN11" i="5"/>
  <c r="DM11" i="5"/>
  <c r="DL11" i="5"/>
  <c r="DK11" i="5"/>
  <c r="DJ11" i="5"/>
  <c r="DI11" i="5"/>
  <c r="DH11" i="5"/>
  <c r="DG11" i="5"/>
  <c r="DF11" i="5"/>
  <c r="DE11" i="5"/>
  <c r="DD11" i="5"/>
  <c r="DC11" i="5"/>
  <c r="ED11" i="5" s="1"/>
  <c r="EB10" i="5"/>
  <c r="EA10" i="5"/>
  <c r="DZ10" i="5"/>
  <c r="DY10" i="5"/>
  <c r="DX10" i="5"/>
  <c r="DW10" i="5"/>
  <c r="DV10" i="5"/>
  <c r="DU10" i="5"/>
  <c r="DT10" i="5"/>
  <c r="DS10" i="5"/>
  <c r="DR10" i="5"/>
  <c r="DQ10" i="5"/>
  <c r="DP10" i="5"/>
  <c r="DO10" i="5"/>
  <c r="DN10" i="5"/>
  <c r="DM10" i="5"/>
  <c r="DL10" i="5"/>
  <c r="DK10" i="5"/>
  <c r="DJ10" i="5"/>
  <c r="DI10" i="5"/>
  <c r="DH10" i="5"/>
  <c r="DG10" i="5"/>
  <c r="DF10" i="5"/>
  <c r="DE10" i="5"/>
  <c r="DD10" i="5"/>
  <c r="ED10" i="5" s="1"/>
  <c r="DC10" i="5"/>
  <c r="EB9" i="5"/>
  <c r="EA9" i="5"/>
  <c r="DZ9" i="5"/>
  <c r="DY9" i="5"/>
  <c r="DX9" i="5"/>
  <c r="DW9" i="5"/>
  <c r="DV9" i="5"/>
  <c r="DU9" i="5"/>
  <c r="DT9" i="5"/>
  <c r="DS9" i="5"/>
  <c r="DR9" i="5"/>
  <c r="DQ9" i="5"/>
  <c r="DP9" i="5"/>
  <c r="DO9" i="5"/>
  <c r="DN9" i="5"/>
  <c r="DM9" i="5"/>
  <c r="DL9" i="5"/>
  <c r="DK9" i="5"/>
  <c r="DJ9" i="5"/>
  <c r="DI9" i="5"/>
  <c r="DH9" i="5"/>
  <c r="DG9" i="5"/>
  <c r="DF9" i="5"/>
  <c r="DE9" i="5"/>
  <c r="DD9" i="5"/>
  <c r="DC9" i="5"/>
  <c r="ED9" i="5" s="1"/>
  <c r="DU8" i="3"/>
  <c r="DM8" i="3"/>
  <c r="ED51" i="9" l="1"/>
  <c r="EC51" i="9"/>
  <c r="EC10" i="5"/>
  <c r="ED18" i="5"/>
  <c r="ED12" i="5"/>
  <c r="ED20" i="5"/>
  <c r="ED14" i="5"/>
  <c r="ED22" i="5"/>
  <c r="EC9" i="5"/>
  <c r="EC13" i="5"/>
  <c r="EC17" i="5"/>
  <c r="EC21" i="5"/>
  <c r="EC25" i="5"/>
  <c r="EC29" i="5"/>
  <c r="EC49" i="5"/>
  <c r="EC11" i="5"/>
  <c r="EC15" i="5"/>
  <c r="EC19" i="5"/>
  <c r="EC23" i="5"/>
  <c r="EC27" i="5"/>
  <c r="ED16" i="5"/>
  <c r="EB8" i="5"/>
  <c r="EB51" i="5" s="1"/>
  <c r="EA8" i="5"/>
  <c r="EA51" i="5" s="1"/>
  <c r="DZ8" i="5"/>
  <c r="DZ51" i="5" s="1"/>
  <c r="DY8" i="5"/>
  <c r="DY51" i="5" s="1"/>
  <c r="DX8" i="5"/>
  <c r="DW8" i="5"/>
  <c r="DV8" i="5"/>
  <c r="DV51" i="5" s="1"/>
  <c r="DU8" i="5"/>
  <c r="DU51" i="5" s="1"/>
  <c r="DT8" i="5"/>
  <c r="DT51" i="5" s="1"/>
  <c r="DS8" i="5"/>
  <c r="DS51" i="5" s="1"/>
  <c r="DR8" i="5"/>
  <c r="DR51" i="5" s="1"/>
  <c r="DQ8" i="5"/>
  <c r="DQ51" i="5" s="1"/>
  <c r="DP8" i="5"/>
  <c r="DP51" i="5" s="1"/>
  <c r="DO8" i="5"/>
  <c r="DN8" i="5"/>
  <c r="DM8" i="5"/>
  <c r="DM51" i="5" s="1"/>
  <c r="DL8" i="5"/>
  <c r="DL51" i="5" s="1"/>
  <c r="DK8" i="5"/>
  <c r="DK51" i="5" s="1"/>
  <c r="DJ8" i="5"/>
  <c r="DJ51" i="5" s="1"/>
  <c r="DI8" i="5"/>
  <c r="DH8" i="5"/>
  <c r="DH51" i="5" s="1"/>
  <c r="DG8" i="5"/>
  <c r="DG51" i="5" s="1"/>
  <c r="DF8" i="5"/>
  <c r="DF51" i="5" s="1"/>
  <c r="DE8" i="5"/>
  <c r="DE51" i="5" s="1"/>
  <c r="DD8" i="5"/>
  <c r="DD51" i="5" s="1"/>
  <c r="DC8" i="5"/>
  <c r="DC51" i="5" s="1"/>
  <c r="ED6" i="5"/>
  <c r="EC6" i="5"/>
  <c r="EB6" i="5"/>
  <c r="EA6" i="5"/>
  <c r="DZ6" i="5"/>
  <c r="DY6" i="5"/>
  <c r="DX6" i="5"/>
  <c r="DW6" i="5"/>
  <c r="DV6" i="5"/>
  <c r="DU6" i="5"/>
  <c r="DT6" i="5"/>
  <c r="DS6" i="5"/>
  <c r="DR6" i="5"/>
  <c r="DQ6" i="5"/>
  <c r="DP6" i="5"/>
  <c r="DM6" i="5"/>
  <c r="DL6" i="5"/>
  <c r="DK6" i="5"/>
  <c r="DJ6" i="5"/>
  <c r="DI6" i="5"/>
  <c r="DH6" i="5"/>
  <c r="DG6" i="5"/>
  <c r="DF6" i="5"/>
  <c r="DE6" i="5"/>
  <c r="DD6" i="5"/>
  <c r="DC6" i="5"/>
  <c r="EB50" i="3"/>
  <c r="EA50" i="3"/>
  <c r="DZ50" i="3"/>
  <c r="DY50" i="3"/>
  <c r="DX50" i="3"/>
  <c r="DW50" i="3"/>
  <c r="DV50" i="3"/>
  <c r="DU50" i="3"/>
  <c r="DT50" i="3"/>
  <c r="DS50" i="3"/>
  <c r="DR50" i="3"/>
  <c r="DQ50" i="3"/>
  <c r="DP50" i="3"/>
  <c r="DO50" i="3"/>
  <c r="DN50" i="3"/>
  <c r="DM50" i="3"/>
  <c r="DL50" i="3"/>
  <c r="DK50" i="3"/>
  <c r="DJ50" i="3"/>
  <c r="DI50" i="3"/>
  <c r="DH50" i="3"/>
  <c r="DG50" i="3"/>
  <c r="DF50" i="3"/>
  <c r="DE50" i="3"/>
  <c r="DD50" i="3"/>
  <c r="DC50" i="3"/>
  <c r="EB49" i="3"/>
  <c r="EA49" i="3"/>
  <c r="DZ49" i="3"/>
  <c r="DY49" i="3"/>
  <c r="DX49" i="3"/>
  <c r="DW49" i="3"/>
  <c r="DV49" i="3"/>
  <c r="DU49" i="3"/>
  <c r="DT49" i="3"/>
  <c r="DS49" i="3"/>
  <c r="DR49" i="3"/>
  <c r="DQ49" i="3"/>
  <c r="DP49" i="3"/>
  <c r="DO49" i="3"/>
  <c r="DN49" i="3"/>
  <c r="DM49" i="3"/>
  <c r="DL49" i="3"/>
  <c r="DK49" i="3"/>
  <c r="DJ49" i="3"/>
  <c r="DI49" i="3"/>
  <c r="DH49" i="3"/>
  <c r="DG49" i="3"/>
  <c r="DF49" i="3"/>
  <c r="DE49" i="3"/>
  <c r="DD49" i="3"/>
  <c r="DC49" i="3"/>
  <c r="ED49" i="3" s="1"/>
  <c r="EB48" i="3"/>
  <c r="EA48" i="3"/>
  <c r="DZ48" i="3"/>
  <c r="DY48" i="3"/>
  <c r="DX48" i="3"/>
  <c r="DW48" i="3"/>
  <c r="DV48" i="3"/>
  <c r="DU48" i="3"/>
  <c r="DT48" i="3"/>
  <c r="DS48" i="3"/>
  <c r="DR48" i="3"/>
  <c r="DQ48" i="3"/>
  <c r="DP48" i="3"/>
  <c r="DO48" i="3"/>
  <c r="DN48" i="3"/>
  <c r="DM48" i="3"/>
  <c r="DL48" i="3"/>
  <c r="DK48" i="3"/>
  <c r="DJ48" i="3"/>
  <c r="DI48" i="3"/>
  <c r="DH48" i="3"/>
  <c r="DG48" i="3"/>
  <c r="DF48" i="3"/>
  <c r="DE48" i="3"/>
  <c r="DD48" i="3"/>
  <c r="DC48" i="3"/>
  <c r="EB47" i="3"/>
  <c r="EA47" i="3"/>
  <c r="DZ47" i="3"/>
  <c r="DY47" i="3"/>
  <c r="DX47" i="3"/>
  <c r="DW47" i="3"/>
  <c r="DV47" i="3"/>
  <c r="DU47" i="3"/>
  <c r="DT47" i="3"/>
  <c r="DS47" i="3"/>
  <c r="DR47" i="3"/>
  <c r="DQ47" i="3"/>
  <c r="DP47" i="3"/>
  <c r="DO47" i="3"/>
  <c r="DN47" i="3"/>
  <c r="DM47" i="3"/>
  <c r="DL47" i="3"/>
  <c r="DK47" i="3"/>
  <c r="DJ47" i="3"/>
  <c r="DI47" i="3"/>
  <c r="DH47" i="3"/>
  <c r="DG47" i="3"/>
  <c r="DF47" i="3"/>
  <c r="DE47" i="3"/>
  <c r="DD47" i="3"/>
  <c r="DC47" i="3"/>
  <c r="EB46" i="3"/>
  <c r="EA46" i="3"/>
  <c r="DZ46" i="3"/>
  <c r="DY46" i="3"/>
  <c r="DX46" i="3"/>
  <c r="DW46" i="3"/>
  <c r="DV46" i="3"/>
  <c r="DU46" i="3"/>
  <c r="DT46" i="3"/>
  <c r="DS46" i="3"/>
  <c r="DR46" i="3"/>
  <c r="DQ46" i="3"/>
  <c r="DP46" i="3"/>
  <c r="DO46" i="3"/>
  <c r="DN46" i="3"/>
  <c r="DM46" i="3"/>
  <c r="DL46" i="3"/>
  <c r="DK46" i="3"/>
  <c r="DJ46" i="3"/>
  <c r="DI46" i="3"/>
  <c r="DH46" i="3"/>
  <c r="DG46" i="3"/>
  <c r="DF46" i="3"/>
  <c r="DE46" i="3"/>
  <c r="DD46" i="3"/>
  <c r="DC46" i="3"/>
  <c r="EB45" i="3"/>
  <c r="EA45" i="3"/>
  <c r="DZ45" i="3"/>
  <c r="DY45" i="3"/>
  <c r="DX45" i="3"/>
  <c r="DW45" i="3"/>
  <c r="DV45" i="3"/>
  <c r="DU45" i="3"/>
  <c r="DT45" i="3"/>
  <c r="DS45" i="3"/>
  <c r="DR45" i="3"/>
  <c r="DQ45" i="3"/>
  <c r="DP45" i="3"/>
  <c r="DO45" i="3"/>
  <c r="DN45" i="3"/>
  <c r="DM45" i="3"/>
  <c r="DL45" i="3"/>
  <c r="DK45" i="3"/>
  <c r="DJ45" i="3"/>
  <c r="DI45" i="3"/>
  <c r="DH45" i="3"/>
  <c r="DG45" i="3"/>
  <c r="DF45" i="3"/>
  <c r="DE45" i="3"/>
  <c r="DD45" i="3"/>
  <c r="DC45" i="3"/>
  <c r="EB44" i="3"/>
  <c r="EA44" i="3"/>
  <c r="DZ44" i="3"/>
  <c r="DY44" i="3"/>
  <c r="DX44" i="3"/>
  <c r="DW44" i="3"/>
  <c r="DV44" i="3"/>
  <c r="DU44" i="3"/>
  <c r="DT44" i="3"/>
  <c r="DS44" i="3"/>
  <c r="DR44" i="3"/>
  <c r="DQ44" i="3"/>
  <c r="DP44" i="3"/>
  <c r="DO44" i="3"/>
  <c r="DN44" i="3"/>
  <c r="DM44" i="3"/>
  <c r="DL44" i="3"/>
  <c r="DK44" i="3"/>
  <c r="DJ44" i="3"/>
  <c r="DI44" i="3"/>
  <c r="DH44" i="3"/>
  <c r="DG44" i="3"/>
  <c r="DF44" i="3"/>
  <c r="DE44" i="3"/>
  <c r="DD44" i="3"/>
  <c r="DC44" i="3"/>
  <c r="EB43" i="3"/>
  <c r="EA43" i="3"/>
  <c r="DZ43" i="3"/>
  <c r="DY43" i="3"/>
  <c r="DX43" i="3"/>
  <c r="DW43" i="3"/>
  <c r="DV43" i="3"/>
  <c r="DU43" i="3"/>
  <c r="DT43" i="3"/>
  <c r="DS43" i="3"/>
  <c r="DR43" i="3"/>
  <c r="DQ43" i="3"/>
  <c r="DP43" i="3"/>
  <c r="DO43" i="3"/>
  <c r="DN43" i="3"/>
  <c r="DM43" i="3"/>
  <c r="DL43" i="3"/>
  <c r="DK43" i="3"/>
  <c r="DJ43" i="3"/>
  <c r="DI43" i="3"/>
  <c r="DH43" i="3"/>
  <c r="DG43" i="3"/>
  <c r="DF43" i="3"/>
  <c r="DE43" i="3"/>
  <c r="DD43" i="3"/>
  <c r="DC43" i="3"/>
  <c r="EB42" i="3"/>
  <c r="EA42" i="3"/>
  <c r="DZ42" i="3"/>
  <c r="DY42" i="3"/>
  <c r="DX42" i="3"/>
  <c r="DW42" i="3"/>
  <c r="DV42" i="3"/>
  <c r="DU42" i="3"/>
  <c r="DT42" i="3"/>
  <c r="DS42" i="3"/>
  <c r="DR42" i="3"/>
  <c r="DQ42" i="3"/>
  <c r="DP42" i="3"/>
  <c r="DO42" i="3"/>
  <c r="DN42" i="3"/>
  <c r="DM42" i="3"/>
  <c r="DL42" i="3"/>
  <c r="DK42" i="3"/>
  <c r="DJ42" i="3"/>
  <c r="DI42" i="3"/>
  <c r="DH42" i="3"/>
  <c r="DG42" i="3"/>
  <c r="DF42" i="3"/>
  <c r="DE42" i="3"/>
  <c r="DD42" i="3"/>
  <c r="DC42" i="3"/>
  <c r="EB41" i="3"/>
  <c r="EA41" i="3"/>
  <c r="DZ41" i="3"/>
  <c r="DY41" i="3"/>
  <c r="DX41" i="3"/>
  <c r="DW41" i="3"/>
  <c r="DV41" i="3"/>
  <c r="DU41" i="3"/>
  <c r="DT41" i="3"/>
  <c r="DS41" i="3"/>
  <c r="DR41" i="3"/>
  <c r="DQ41" i="3"/>
  <c r="DP41" i="3"/>
  <c r="DO41" i="3"/>
  <c r="DN41" i="3"/>
  <c r="DM41" i="3"/>
  <c r="DL41" i="3"/>
  <c r="DK41" i="3"/>
  <c r="DJ41" i="3"/>
  <c r="DI41" i="3"/>
  <c r="DH41" i="3"/>
  <c r="DG41" i="3"/>
  <c r="DF41" i="3"/>
  <c r="DE41" i="3"/>
  <c r="DD41" i="3"/>
  <c r="DC41" i="3"/>
  <c r="ED41" i="3" s="1"/>
  <c r="EB40" i="3"/>
  <c r="EA40" i="3"/>
  <c r="DZ40" i="3"/>
  <c r="DY40" i="3"/>
  <c r="DX40" i="3"/>
  <c r="DW40" i="3"/>
  <c r="DV40" i="3"/>
  <c r="DU40" i="3"/>
  <c r="DT40" i="3"/>
  <c r="DS40" i="3"/>
  <c r="DR40" i="3"/>
  <c r="DQ40" i="3"/>
  <c r="DP40" i="3"/>
  <c r="DO40" i="3"/>
  <c r="DN40" i="3"/>
  <c r="DM40" i="3"/>
  <c r="DL40" i="3"/>
  <c r="DK40" i="3"/>
  <c r="DJ40" i="3"/>
  <c r="DI40" i="3"/>
  <c r="DH40" i="3"/>
  <c r="DG40" i="3"/>
  <c r="DF40" i="3"/>
  <c r="DE40" i="3"/>
  <c r="DD40" i="3"/>
  <c r="DC40" i="3"/>
  <c r="EB39" i="3"/>
  <c r="EA39" i="3"/>
  <c r="DZ39" i="3"/>
  <c r="DY39" i="3"/>
  <c r="DX39" i="3"/>
  <c r="DW39" i="3"/>
  <c r="DV39" i="3"/>
  <c r="DU39" i="3"/>
  <c r="DT39" i="3"/>
  <c r="DS39" i="3"/>
  <c r="DR39" i="3"/>
  <c r="DQ39" i="3"/>
  <c r="DP39" i="3"/>
  <c r="DO39" i="3"/>
  <c r="DN39" i="3"/>
  <c r="DM39" i="3"/>
  <c r="DL39" i="3"/>
  <c r="DK39" i="3"/>
  <c r="DJ39" i="3"/>
  <c r="DI39" i="3"/>
  <c r="DH39" i="3"/>
  <c r="DG39" i="3"/>
  <c r="DF39" i="3"/>
  <c r="DE39" i="3"/>
  <c r="DD39" i="3"/>
  <c r="DC39" i="3"/>
  <c r="EB38" i="3"/>
  <c r="EA38" i="3"/>
  <c r="DZ38" i="3"/>
  <c r="DY38" i="3"/>
  <c r="DX38" i="3"/>
  <c r="DW38" i="3"/>
  <c r="DV38" i="3"/>
  <c r="DU38" i="3"/>
  <c r="DT38" i="3"/>
  <c r="DS38" i="3"/>
  <c r="DR38" i="3"/>
  <c r="DQ38" i="3"/>
  <c r="DP38" i="3"/>
  <c r="DO38" i="3"/>
  <c r="DN38" i="3"/>
  <c r="DM38" i="3"/>
  <c r="DL38" i="3"/>
  <c r="DK38" i="3"/>
  <c r="DJ38" i="3"/>
  <c r="DI38" i="3"/>
  <c r="DH38" i="3"/>
  <c r="DG38" i="3"/>
  <c r="DF38" i="3"/>
  <c r="DE38" i="3"/>
  <c r="DD38" i="3"/>
  <c r="DC38" i="3"/>
  <c r="EB37" i="3"/>
  <c r="EA37" i="3"/>
  <c r="DZ37" i="3"/>
  <c r="DY37" i="3"/>
  <c r="DX37" i="3"/>
  <c r="DW37" i="3"/>
  <c r="DV37" i="3"/>
  <c r="DU37" i="3"/>
  <c r="DT37" i="3"/>
  <c r="DS37" i="3"/>
  <c r="DR37" i="3"/>
  <c r="DQ37" i="3"/>
  <c r="DP37" i="3"/>
  <c r="DO37" i="3"/>
  <c r="DN37" i="3"/>
  <c r="DM37" i="3"/>
  <c r="DL37" i="3"/>
  <c r="DK37" i="3"/>
  <c r="DJ37" i="3"/>
  <c r="DI37" i="3"/>
  <c r="DH37" i="3"/>
  <c r="DG37" i="3"/>
  <c r="DF37" i="3"/>
  <c r="DE37" i="3"/>
  <c r="DD37" i="3"/>
  <c r="DC37" i="3"/>
  <c r="ED37" i="3" s="1"/>
  <c r="EB36" i="3"/>
  <c r="EA36" i="3"/>
  <c r="DZ36" i="3"/>
  <c r="DY36" i="3"/>
  <c r="DX36" i="3"/>
  <c r="DW36" i="3"/>
  <c r="DV36" i="3"/>
  <c r="DU36" i="3"/>
  <c r="DT36" i="3"/>
  <c r="DS36" i="3"/>
  <c r="DR36" i="3"/>
  <c r="DQ36" i="3"/>
  <c r="DP36" i="3"/>
  <c r="DO36" i="3"/>
  <c r="DN36" i="3"/>
  <c r="DM36" i="3"/>
  <c r="DL36" i="3"/>
  <c r="DK36" i="3"/>
  <c r="DJ36" i="3"/>
  <c r="DI36" i="3"/>
  <c r="DH36" i="3"/>
  <c r="DG36" i="3"/>
  <c r="DF36" i="3"/>
  <c r="DE36" i="3"/>
  <c r="DD36" i="3"/>
  <c r="DC36" i="3"/>
  <c r="EB35" i="3"/>
  <c r="EA35" i="3"/>
  <c r="DZ35" i="3"/>
  <c r="DY35" i="3"/>
  <c r="DX35" i="3"/>
  <c r="DW35" i="3"/>
  <c r="DV35" i="3"/>
  <c r="DU35" i="3"/>
  <c r="DT35" i="3"/>
  <c r="DS35" i="3"/>
  <c r="DR35" i="3"/>
  <c r="DQ35" i="3"/>
  <c r="DP35" i="3"/>
  <c r="DO35" i="3"/>
  <c r="DN35" i="3"/>
  <c r="DM35" i="3"/>
  <c r="DL35" i="3"/>
  <c r="DK35" i="3"/>
  <c r="DJ35" i="3"/>
  <c r="DI35" i="3"/>
  <c r="DH35" i="3"/>
  <c r="DG35" i="3"/>
  <c r="DF35" i="3"/>
  <c r="DE35" i="3"/>
  <c r="DD35" i="3"/>
  <c r="DC35" i="3"/>
  <c r="EB34" i="3"/>
  <c r="EA34" i="3"/>
  <c r="DZ34" i="3"/>
  <c r="DY34" i="3"/>
  <c r="DX34" i="3"/>
  <c r="DW34" i="3"/>
  <c r="DV34" i="3"/>
  <c r="DU34" i="3"/>
  <c r="DT34" i="3"/>
  <c r="DS34" i="3"/>
  <c r="DR34" i="3"/>
  <c r="DQ34" i="3"/>
  <c r="DP34" i="3"/>
  <c r="DO34" i="3"/>
  <c r="DN34" i="3"/>
  <c r="DM34" i="3"/>
  <c r="DL34" i="3"/>
  <c r="DK34" i="3"/>
  <c r="DJ34" i="3"/>
  <c r="DI34" i="3"/>
  <c r="DH34" i="3"/>
  <c r="DG34" i="3"/>
  <c r="DF34" i="3"/>
  <c r="DE34" i="3"/>
  <c r="DD34" i="3"/>
  <c r="DC34" i="3"/>
  <c r="EB33" i="3"/>
  <c r="EA33" i="3"/>
  <c r="DZ33" i="3"/>
  <c r="DY33" i="3"/>
  <c r="DX33" i="3"/>
  <c r="DW33" i="3"/>
  <c r="DV33" i="3"/>
  <c r="DU33" i="3"/>
  <c r="DT33" i="3"/>
  <c r="DS33" i="3"/>
  <c r="DR33" i="3"/>
  <c r="DQ33" i="3"/>
  <c r="DP33" i="3"/>
  <c r="DO33" i="3"/>
  <c r="DN33" i="3"/>
  <c r="DM33" i="3"/>
  <c r="DL33" i="3"/>
  <c r="DK33" i="3"/>
  <c r="DJ33" i="3"/>
  <c r="DI33" i="3"/>
  <c r="DH33" i="3"/>
  <c r="DG33" i="3"/>
  <c r="DF33" i="3"/>
  <c r="DE33" i="3"/>
  <c r="DD33" i="3"/>
  <c r="DC33" i="3"/>
  <c r="EB32" i="3"/>
  <c r="EA32" i="3"/>
  <c r="DZ32" i="3"/>
  <c r="DY32" i="3"/>
  <c r="DX32" i="3"/>
  <c r="DW32" i="3"/>
  <c r="DV32" i="3"/>
  <c r="DU32" i="3"/>
  <c r="DT32" i="3"/>
  <c r="DS32" i="3"/>
  <c r="DR32" i="3"/>
  <c r="DQ32" i="3"/>
  <c r="DP32" i="3"/>
  <c r="DO32" i="3"/>
  <c r="DN32" i="3"/>
  <c r="DM32" i="3"/>
  <c r="DL32" i="3"/>
  <c r="DK32" i="3"/>
  <c r="DJ32" i="3"/>
  <c r="DI32" i="3"/>
  <c r="DH32" i="3"/>
  <c r="DG32" i="3"/>
  <c r="DF32" i="3"/>
  <c r="DE32" i="3"/>
  <c r="DD32" i="3"/>
  <c r="DC32" i="3"/>
  <c r="EB31" i="3"/>
  <c r="EA31" i="3"/>
  <c r="DZ31" i="3"/>
  <c r="DY31" i="3"/>
  <c r="DX31" i="3"/>
  <c r="DW31" i="3"/>
  <c r="DV31" i="3"/>
  <c r="DU31" i="3"/>
  <c r="DT31" i="3"/>
  <c r="DS31" i="3"/>
  <c r="DR31" i="3"/>
  <c r="DQ31" i="3"/>
  <c r="DP31" i="3"/>
  <c r="DO31" i="3"/>
  <c r="DN31" i="3"/>
  <c r="DM31" i="3"/>
  <c r="DL31" i="3"/>
  <c r="DK31" i="3"/>
  <c r="DJ31" i="3"/>
  <c r="DI31" i="3"/>
  <c r="DH31" i="3"/>
  <c r="DG31" i="3"/>
  <c r="DF31" i="3"/>
  <c r="DE31" i="3"/>
  <c r="DD31" i="3"/>
  <c r="DC31" i="3"/>
  <c r="EB30" i="3"/>
  <c r="EA30" i="3"/>
  <c r="DZ30" i="3"/>
  <c r="DY30" i="3"/>
  <c r="DX30" i="3"/>
  <c r="DW30" i="3"/>
  <c r="DV30" i="3"/>
  <c r="DU30" i="3"/>
  <c r="DT30" i="3"/>
  <c r="DS30" i="3"/>
  <c r="DR30" i="3"/>
  <c r="DQ30" i="3"/>
  <c r="DP30" i="3"/>
  <c r="DO30" i="3"/>
  <c r="DN30" i="3"/>
  <c r="DM30" i="3"/>
  <c r="DL30" i="3"/>
  <c r="DK30" i="3"/>
  <c r="DJ30" i="3"/>
  <c r="DI30" i="3"/>
  <c r="DH30" i="3"/>
  <c r="DG30" i="3"/>
  <c r="DF30" i="3"/>
  <c r="DE30" i="3"/>
  <c r="DD30" i="3"/>
  <c r="DC30" i="3"/>
  <c r="EB29" i="3"/>
  <c r="EA29" i="3"/>
  <c r="DZ29" i="3"/>
  <c r="DY29" i="3"/>
  <c r="DX29" i="3"/>
  <c r="DW29" i="3"/>
  <c r="DV29" i="3"/>
  <c r="DU29" i="3"/>
  <c r="DT29" i="3"/>
  <c r="DS29" i="3"/>
  <c r="DR29" i="3"/>
  <c r="DQ29" i="3"/>
  <c r="DP29" i="3"/>
  <c r="DO29" i="3"/>
  <c r="DN29" i="3"/>
  <c r="DM29" i="3"/>
  <c r="DL29" i="3"/>
  <c r="DK29" i="3"/>
  <c r="DJ29" i="3"/>
  <c r="DI29" i="3"/>
  <c r="DH29" i="3"/>
  <c r="DG29" i="3"/>
  <c r="DF29" i="3"/>
  <c r="DE29" i="3"/>
  <c r="DD29" i="3"/>
  <c r="DC29" i="3"/>
  <c r="EB28" i="3"/>
  <c r="EA28" i="3"/>
  <c r="DZ28" i="3"/>
  <c r="DY28" i="3"/>
  <c r="DX28" i="3"/>
  <c r="DW28" i="3"/>
  <c r="DV28" i="3"/>
  <c r="DU28" i="3"/>
  <c r="DT28" i="3"/>
  <c r="DS28" i="3"/>
  <c r="DR28" i="3"/>
  <c r="DQ28" i="3"/>
  <c r="DP28" i="3"/>
  <c r="DO28" i="3"/>
  <c r="DN28" i="3"/>
  <c r="DM28" i="3"/>
  <c r="DL28" i="3"/>
  <c r="DK28" i="3"/>
  <c r="DJ28" i="3"/>
  <c r="DI28" i="3"/>
  <c r="DH28" i="3"/>
  <c r="DG28" i="3"/>
  <c r="DF28" i="3"/>
  <c r="DE28" i="3"/>
  <c r="DD28" i="3"/>
  <c r="DC28" i="3"/>
  <c r="EB27" i="3"/>
  <c r="EA27" i="3"/>
  <c r="DZ27" i="3"/>
  <c r="DY27" i="3"/>
  <c r="DX27" i="3"/>
  <c r="DW27" i="3"/>
  <c r="DV27" i="3"/>
  <c r="DU27" i="3"/>
  <c r="DT27" i="3"/>
  <c r="DS27" i="3"/>
  <c r="DR27" i="3"/>
  <c r="DQ27" i="3"/>
  <c r="DP27" i="3"/>
  <c r="DO27" i="3"/>
  <c r="DN27" i="3"/>
  <c r="DM27" i="3"/>
  <c r="DL27" i="3"/>
  <c r="DK27" i="3"/>
  <c r="DJ27" i="3"/>
  <c r="DI27" i="3"/>
  <c r="DH27" i="3"/>
  <c r="DG27" i="3"/>
  <c r="DF27" i="3"/>
  <c r="DE27" i="3"/>
  <c r="DD27" i="3"/>
  <c r="DC27" i="3"/>
  <c r="EB26" i="3"/>
  <c r="EA26" i="3"/>
  <c r="DZ26" i="3"/>
  <c r="DY26" i="3"/>
  <c r="DX26" i="3"/>
  <c r="DW26" i="3"/>
  <c r="DV26" i="3"/>
  <c r="DU26" i="3"/>
  <c r="DT26" i="3"/>
  <c r="DS26" i="3"/>
  <c r="DR26" i="3"/>
  <c r="DQ26" i="3"/>
  <c r="DP26" i="3"/>
  <c r="DO26" i="3"/>
  <c r="DN26" i="3"/>
  <c r="DM26" i="3"/>
  <c r="DL26" i="3"/>
  <c r="DK26" i="3"/>
  <c r="DJ26" i="3"/>
  <c r="DI26" i="3"/>
  <c r="DH26" i="3"/>
  <c r="DG26" i="3"/>
  <c r="DF26" i="3"/>
  <c r="DE26" i="3"/>
  <c r="DD26" i="3"/>
  <c r="DC26" i="3"/>
  <c r="EB25" i="3"/>
  <c r="EA25" i="3"/>
  <c r="DZ25" i="3"/>
  <c r="DY25" i="3"/>
  <c r="DX25" i="3"/>
  <c r="DW25" i="3"/>
  <c r="DV25" i="3"/>
  <c r="DU25" i="3"/>
  <c r="DT25" i="3"/>
  <c r="DS25" i="3"/>
  <c r="DR25" i="3"/>
  <c r="DQ25" i="3"/>
  <c r="DP25" i="3"/>
  <c r="DO25" i="3"/>
  <c r="DN25" i="3"/>
  <c r="DM25" i="3"/>
  <c r="DL25" i="3"/>
  <c r="DK25" i="3"/>
  <c r="DJ25" i="3"/>
  <c r="DI25" i="3"/>
  <c r="DH25" i="3"/>
  <c r="DG25" i="3"/>
  <c r="DF25" i="3"/>
  <c r="DE25" i="3"/>
  <c r="DD25" i="3"/>
  <c r="DC25" i="3"/>
  <c r="EB24" i="3"/>
  <c r="EA24" i="3"/>
  <c r="DZ24" i="3"/>
  <c r="DY24" i="3"/>
  <c r="DX24" i="3"/>
  <c r="DW24" i="3"/>
  <c r="DV24" i="3"/>
  <c r="DU24" i="3"/>
  <c r="DT24" i="3"/>
  <c r="DS24" i="3"/>
  <c r="DR24" i="3"/>
  <c r="DQ24" i="3"/>
  <c r="DP24" i="3"/>
  <c r="DO24" i="3"/>
  <c r="DN24" i="3"/>
  <c r="DM24" i="3"/>
  <c r="DL24" i="3"/>
  <c r="DK24" i="3"/>
  <c r="DJ24" i="3"/>
  <c r="DI24" i="3"/>
  <c r="DH24" i="3"/>
  <c r="DG24" i="3"/>
  <c r="DF24" i="3"/>
  <c r="DE24" i="3"/>
  <c r="DD24" i="3"/>
  <c r="DC24" i="3"/>
  <c r="EB23" i="3"/>
  <c r="EA23" i="3"/>
  <c r="DZ23" i="3"/>
  <c r="DY23" i="3"/>
  <c r="DX23" i="3"/>
  <c r="DW23" i="3"/>
  <c r="DV23" i="3"/>
  <c r="DU23" i="3"/>
  <c r="DT23" i="3"/>
  <c r="DS23" i="3"/>
  <c r="DR23" i="3"/>
  <c r="DQ23" i="3"/>
  <c r="DP23" i="3"/>
  <c r="DO23" i="3"/>
  <c r="DN23" i="3"/>
  <c r="DM23" i="3"/>
  <c r="DL23" i="3"/>
  <c r="DK23" i="3"/>
  <c r="DJ23" i="3"/>
  <c r="DI23" i="3"/>
  <c r="DH23" i="3"/>
  <c r="DG23" i="3"/>
  <c r="DF23" i="3"/>
  <c r="DE23" i="3"/>
  <c r="DD23" i="3"/>
  <c r="DC23" i="3"/>
  <c r="EB22" i="3"/>
  <c r="EA22" i="3"/>
  <c r="DZ22" i="3"/>
  <c r="DY22" i="3"/>
  <c r="DX22" i="3"/>
  <c r="DW22" i="3"/>
  <c r="DV22" i="3"/>
  <c r="DU22" i="3"/>
  <c r="DT22" i="3"/>
  <c r="DS22" i="3"/>
  <c r="DR22" i="3"/>
  <c r="DQ22" i="3"/>
  <c r="DP22" i="3"/>
  <c r="DO22" i="3"/>
  <c r="DN22" i="3"/>
  <c r="DM22" i="3"/>
  <c r="DL22" i="3"/>
  <c r="DK22" i="3"/>
  <c r="DJ22" i="3"/>
  <c r="DI22" i="3"/>
  <c r="DH22" i="3"/>
  <c r="DG22" i="3"/>
  <c r="DF22" i="3"/>
  <c r="DE22" i="3"/>
  <c r="DD22" i="3"/>
  <c r="DC22" i="3"/>
  <c r="EB21" i="3"/>
  <c r="EA21" i="3"/>
  <c r="DZ21" i="3"/>
  <c r="DY21" i="3"/>
  <c r="DX21" i="3"/>
  <c r="DW21" i="3"/>
  <c r="DV21" i="3"/>
  <c r="DU21" i="3"/>
  <c r="DT21" i="3"/>
  <c r="DS21" i="3"/>
  <c r="DR21" i="3"/>
  <c r="DQ21" i="3"/>
  <c r="DP21" i="3"/>
  <c r="DO21" i="3"/>
  <c r="DN21" i="3"/>
  <c r="DM21" i="3"/>
  <c r="DL21" i="3"/>
  <c r="DK21" i="3"/>
  <c r="DJ21" i="3"/>
  <c r="DI21" i="3"/>
  <c r="DH21" i="3"/>
  <c r="DG21" i="3"/>
  <c r="DF21" i="3"/>
  <c r="DE21" i="3"/>
  <c r="DD21" i="3"/>
  <c r="DC21" i="3"/>
  <c r="EB20" i="3"/>
  <c r="EA20" i="3"/>
  <c r="DZ20" i="3"/>
  <c r="DY20" i="3"/>
  <c r="DX20" i="3"/>
  <c r="DW20" i="3"/>
  <c r="DV20" i="3"/>
  <c r="DU20" i="3"/>
  <c r="DT20" i="3"/>
  <c r="DS20" i="3"/>
  <c r="DR20" i="3"/>
  <c r="DQ20" i="3"/>
  <c r="DP20" i="3"/>
  <c r="DO20" i="3"/>
  <c r="DN20" i="3"/>
  <c r="DM20" i="3"/>
  <c r="DL20" i="3"/>
  <c r="DK20" i="3"/>
  <c r="DJ20" i="3"/>
  <c r="DI20" i="3"/>
  <c r="DH20" i="3"/>
  <c r="DG20" i="3"/>
  <c r="DF20" i="3"/>
  <c r="DE20" i="3"/>
  <c r="DD20" i="3"/>
  <c r="DC20" i="3"/>
  <c r="EB19" i="3"/>
  <c r="EA19" i="3"/>
  <c r="DZ19" i="3"/>
  <c r="DY19" i="3"/>
  <c r="DX19" i="3"/>
  <c r="DW19" i="3"/>
  <c r="DV19" i="3"/>
  <c r="DU19" i="3"/>
  <c r="DT19" i="3"/>
  <c r="DS19" i="3"/>
  <c r="DR19" i="3"/>
  <c r="DQ19" i="3"/>
  <c r="DP19" i="3"/>
  <c r="DO19" i="3"/>
  <c r="DN19" i="3"/>
  <c r="DM19" i="3"/>
  <c r="DL19" i="3"/>
  <c r="DK19" i="3"/>
  <c r="DJ19" i="3"/>
  <c r="DI19" i="3"/>
  <c r="DH19" i="3"/>
  <c r="DG19" i="3"/>
  <c r="DF19" i="3"/>
  <c r="DE19" i="3"/>
  <c r="DD19" i="3"/>
  <c r="DC19" i="3"/>
  <c r="EB18" i="3"/>
  <c r="EA18" i="3"/>
  <c r="DZ18" i="3"/>
  <c r="DY18" i="3"/>
  <c r="DX18" i="3"/>
  <c r="DW18" i="3"/>
  <c r="DV18" i="3"/>
  <c r="DU18" i="3"/>
  <c r="DT18" i="3"/>
  <c r="DS18" i="3"/>
  <c r="DR18" i="3"/>
  <c r="DQ18" i="3"/>
  <c r="DP18" i="3"/>
  <c r="DO18" i="3"/>
  <c r="DN18" i="3"/>
  <c r="DM18" i="3"/>
  <c r="DL18" i="3"/>
  <c r="DK18" i="3"/>
  <c r="DJ18" i="3"/>
  <c r="DI18" i="3"/>
  <c r="DH18" i="3"/>
  <c r="DG18" i="3"/>
  <c r="DF18" i="3"/>
  <c r="DE18" i="3"/>
  <c r="DD18" i="3"/>
  <c r="DC18" i="3"/>
  <c r="EB17" i="3"/>
  <c r="EA17" i="3"/>
  <c r="DZ17" i="3"/>
  <c r="DY17" i="3"/>
  <c r="DX17" i="3"/>
  <c r="DW17" i="3"/>
  <c r="DV17" i="3"/>
  <c r="DU17" i="3"/>
  <c r="DT17" i="3"/>
  <c r="DS17" i="3"/>
  <c r="DR17" i="3"/>
  <c r="DQ17" i="3"/>
  <c r="DP17" i="3"/>
  <c r="DO17" i="3"/>
  <c r="DN17" i="3"/>
  <c r="DM17" i="3"/>
  <c r="DL17" i="3"/>
  <c r="DK17" i="3"/>
  <c r="DJ17" i="3"/>
  <c r="DI17" i="3"/>
  <c r="DH17" i="3"/>
  <c r="DG17" i="3"/>
  <c r="DF17" i="3"/>
  <c r="DE17" i="3"/>
  <c r="DD17" i="3"/>
  <c r="DC17" i="3"/>
  <c r="EB16" i="3"/>
  <c r="EA16" i="3"/>
  <c r="DZ16" i="3"/>
  <c r="DY16" i="3"/>
  <c r="DX16" i="3"/>
  <c r="DW16" i="3"/>
  <c r="DV16" i="3"/>
  <c r="DU16" i="3"/>
  <c r="DT16" i="3"/>
  <c r="DS16" i="3"/>
  <c r="DR16" i="3"/>
  <c r="DQ16" i="3"/>
  <c r="DP16" i="3"/>
  <c r="DO16" i="3"/>
  <c r="DN16" i="3"/>
  <c r="DM16" i="3"/>
  <c r="DL16" i="3"/>
  <c r="DK16" i="3"/>
  <c r="DJ16" i="3"/>
  <c r="DI16" i="3"/>
  <c r="DH16" i="3"/>
  <c r="DG16" i="3"/>
  <c r="DF16" i="3"/>
  <c r="DE16" i="3"/>
  <c r="DD16" i="3"/>
  <c r="DC16" i="3"/>
  <c r="EB15" i="3"/>
  <c r="EA15" i="3"/>
  <c r="DZ15" i="3"/>
  <c r="DY15" i="3"/>
  <c r="DX15" i="3"/>
  <c r="DW15" i="3"/>
  <c r="DV15" i="3"/>
  <c r="DU15" i="3"/>
  <c r="DT15" i="3"/>
  <c r="DS15" i="3"/>
  <c r="DR15" i="3"/>
  <c r="DQ15" i="3"/>
  <c r="DP15" i="3"/>
  <c r="DO15" i="3"/>
  <c r="DN15" i="3"/>
  <c r="DM15" i="3"/>
  <c r="DL15" i="3"/>
  <c r="DK15" i="3"/>
  <c r="DJ15" i="3"/>
  <c r="DI15" i="3"/>
  <c r="DH15" i="3"/>
  <c r="DG15" i="3"/>
  <c r="DF15" i="3"/>
  <c r="DE15" i="3"/>
  <c r="DD15" i="3"/>
  <c r="DC15" i="3"/>
  <c r="EB14" i="3"/>
  <c r="EA14" i="3"/>
  <c r="DZ14" i="3"/>
  <c r="DY14" i="3"/>
  <c r="DX14" i="3"/>
  <c r="DW14" i="3"/>
  <c r="DV14" i="3"/>
  <c r="DU14" i="3"/>
  <c r="DT14" i="3"/>
  <c r="DS14" i="3"/>
  <c r="DR14" i="3"/>
  <c r="DQ14" i="3"/>
  <c r="DP14" i="3"/>
  <c r="DO14" i="3"/>
  <c r="DN14" i="3"/>
  <c r="DM14" i="3"/>
  <c r="DL14" i="3"/>
  <c r="DK14" i="3"/>
  <c r="DJ14" i="3"/>
  <c r="DI14" i="3"/>
  <c r="DH14" i="3"/>
  <c r="DG14" i="3"/>
  <c r="DF14" i="3"/>
  <c r="DE14" i="3"/>
  <c r="DD14" i="3"/>
  <c r="DC14" i="3"/>
  <c r="EB13" i="3"/>
  <c r="EA13" i="3"/>
  <c r="DZ13" i="3"/>
  <c r="DY13" i="3"/>
  <c r="DX13" i="3"/>
  <c r="DW13" i="3"/>
  <c r="DV13" i="3"/>
  <c r="DU13" i="3"/>
  <c r="DT13" i="3"/>
  <c r="DS13" i="3"/>
  <c r="DR13" i="3"/>
  <c r="DQ13" i="3"/>
  <c r="DP13" i="3"/>
  <c r="DO13" i="3"/>
  <c r="DN13" i="3"/>
  <c r="DM13" i="3"/>
  <c r="DL13" i="3"/>
  <c r="DK13" i="3"/>
  <c r="DJ13" i="3"/>
  <c r="DI13" i="3"/>
  <c r="DH13" i="3"/>
  <c r="DG13" i="3"/>
  <c r="DF13" i="3"/>
  <c r="DE13" i="3"/>
  <c r="DD13" i="3"/>
  <c r="DC13" i="3"/>
  <c r="EB12" i="3"/>
  <c r="EA12" i="3"/>
  <c r="DZ12" i="3"/>
  <c r="DY12" i="3"/>
  <c r="DX12" i="3"/>
  <c r="DW12" i="3"/>
  <c r="DV12" i="3"/>
  <c r="DU12" i="3"/>
  <c r="DT12" i="3"/>
  <c r="DS12" i="3"/>
  <c r="DR12" i="3"/>
  <c r="DQ12" i="3"/>
  <c r="DP12" i="3"/>
  <c r="DO12" i="3"/>
  <c r="DN12" i="3"/>
  <c r="DM12" i="3"/>
  <c r="DL12" i="3"/>
  <c r="DK12" i="3"/>
  <c r="DJ12" i="3"/>
  <c r="DI12" i="3"/>
  <c r="DH12" i="3"/>
  <c r="DG12" i="3"/>
  <c r="DF12" i="3"/>
  <c r="DE12" i="3"/>
  <c r="DD12" i="3"/>
  <c r="DC12" i="3"/>
  <c r="EB11" i="3"/>
  <c r="EA11" i="3"/>
  <c r="DZ11" i="3"/>
  <c r="DY11" i="3"/>
  <c r="DX11" i="3"/>
  <c r="DW11" i="3"/>
  <c r="DV11" i="3"/>
  <c r="DU11" i="3"/>
  <c r="DT11" i="3"/>
  <c r="DS11" i="3"/>
  <c r="DR11" i="3"/>
  <c r="DQ11" i="3"/>
  <c r="DP11" i="3"/>
  <c r="DO11" i="3"/>
  <c r="DN11" i="3"/>
  <c r="DM11" i="3"/>
  <c r="DL11" i="3"/>
  <c r="DK11" i="3"/>
  <c r="DJ11" i="3"/>
  <c r="DI11" i="3"/>
  <c r="DH11" i="3"/>
  <c r="DG11" i="3"/>
  <c r="DF11" i="3"/>
  <c r="DE11" i="3"/>
  <c r="DD11" i="3"/>
  <c r="DC11" i="3"/>
  <c r="EB10" i="3"/>
  <c r="EA10" i="3"/>
  <c r="DZ10" i="3"/>
  <c r="DY10" i="3"/>
  <c r="DX10" i="3"/>
  <c r="DW10" i="3"/>
  <c r="DV10" i="3"/>
  <c r="DU10" i="3"/>
  <c r="DT10" i="3"/>
  <c r="DS10" i="3"/>
  <c r="DR10" i="3"/>
  <c r="DQ10" i="3"/>
  <c r="DP10" i="3"/>
  <c r="DO10" i="3"/>
  <c r="DN10" i="3"/>
  <c r="DM10" i="3"/>
  <c r="DL10" i="3"/>
  <c r="DK10" i="3"/>
  <c r="DJ10" i="3"/>
  <c r="DI10" i="3"/>
  <c r="DH10" i="3"/>
  <c r="DG10" i="3"/>
  <c r="DF10" i="3"/>
  <c r="DE10" i="3"/>
  <c r="DD10" i="3"/>
  <c r="DC10" i="3"/>
  <c r="EB8" i="3"/>
  <c r="EA8" i="3"/>
  <c r="DZ8" i="3"/>
  <c r="DY8" i="3"/>
  <c r="DX8" i="3"/>
  <c r="DW8" i="3"/>
  <c r="DV8" i="3"/>
  <c r="DT8" i="3"/>
  <c r="DS8" i="3"/>
  <c r="DR8" i="3"/>
  <c r="DQ8" i="3"/>
  <c r="DP8" i="3"/>
  <c r="DO8" i="3"/>
  <c r="DN8" i="3"/>
  <c r="DL8" i="3"/>
  <c r="DK8" i="3"/>
  <c r="DJ8" i="3"/>
  <c r="DI8" i="3"/>
  <c r="DH8" i="3"/>
  <c r="DG8" i="3"/>
  <c r="DF8" i="3"/>
  <c r="DE8" i="3"/>
  <c r="DD8" i="3"/>
  <c r="DC8" i="3"/>
  <c r="DM9" i="3"/>
  <c r="DO9" i="3"/>
  <c r="DN9" i="3"/>
  <c r="EB9" i="3"/>
  <c r="EA9" i="3"/>
  <c r="DZ9" i="3"/>
  <c r="DY9" i="3"/>
  <c r="DX9" i="3"/>
  <c r="DW9" i="3"/>
  <c r="DV9" i="3"/>
  <c r="DU9" i="3"/>
  <c r="DT9" i="3"/>
  <c r="DS9" i="3"/>
  <c r="DR9" i="3"/>
  <c r="DQ9" i="3"/>
  <c r="DP9" i="3"/>
  <c r="DL9" i="3"/>
  <c r="DK9" i="3"/>
  <c r="DJ9" i="3"/>
  <c r="DI9" i="3"/>
  <c r="DH9" i="3"/>
  <c r="DG9" i="3"/>
  <c r="DF9" i="3"/>
  <c r="DE9" i="3"/>
  <c r="DD9" i="3"/>
  <c r="DC9" i="3"/>
  <c r="DI6" i="3"/>
  <c r="ED6" i="3"/>
  <c r="EC6" i="3"/>
  <c r="EB6" i="3"/>
  <c r="EA6" i="3"/>
  <c r="DZ6" i="3"/>
  <c r="DY6" i="3"/>
  <c r="DX6" i="3"/>
  <c r="DW6" i="3"/>
  <c r="DV6" i="3"/>
  <c r="DU6" i="3"/>
  <c r="DT6" i="3"/>
  <c r="DS6" i="3"/>
  <c r="DR6" i="3"/>
  <c r="DQ6" i="3"/>
  <c r="DP6" i="3"/>
  <c r="DM6" i="3"/>
  <c r="DL6" i="3"/>
  <c r="DK6" i="3"/>
  <c r="DJ6" i="3"/>
  <c r="DH6" i="3"/>
  <c r="DG6" i="3"/>
  <c r="DF6" i="3"/>
  <c r="DE6" i="3"/>
  <c r="DD6" i="3"/>
  <c r="DC6" i="3"/>
  <c r="ED17" i="3" l="1"/>
  <c r="ED21" i="3"/>
  <c r="EC11" i="3"/>
  <c r="EC15" i="3"/>
  <c r="EC19" i="3"/>
  <c r="EC23" i="3"/>
  <c r="EC27" i="3"/>
  <c r="EC31" i="3"/>
  <c r="EC35" i="3"/>
  <c r="EC39" i="3"/>
  <c r="EC43" i="3"/>
  <c r="EC47" i="3"/>
  <c r="ED12" i="3"/>
  <c r="ED16" i="3"/>
  <c r="ED20" i="3"/>
  <c r="ED24" i="3"/>
  <c r="ED28" i="3"/>
  <c r="ED32" i="3"/>
  <c r="ED36" i="3"/>
  <c r="ED40" i="3"/>
  <c r="ED44" i="3"/>
  <c r="ED48" i="3"/>
  <c r="ED13" i="3"/>
  <c r="ED25" i="3"/>
  <c r="ED29" i="3"/>
  <c r="ED45" i="3"/>
  <c r="EC13" i="3"/>
  <c r="EC17" i="3"/>
  <c r="EC21" i="3"/>
  <c r="EC25" i="3"/>
  <c r="EC29" i="3"/>
  <c r="EC33" i="3"/>
  <c r="EC37" i="3"/>
  <c r="EC41" i="3"/>
  <c r="EC45" i="3"/>
  <c r="EC49" i="3"/>
  <c r="ED10" i="3"/>
  <c r="ED14" i="3"/>
  <c r="ED18" i="3"/>
  <c r="ED22" i="3"/>
  <c r="ED26" i="3"/>
  <c r="ED30" i="3"/>
  <c r="ED34" i="3"/>
  <c r="ED38" i="3"/>
  <c r="ED42" i="3"/>
  <c r="ED46" i="3"/>
  <c r="ED50" i="3"/>
  <c r="ED8" i="3"/>
  <c r="EC8" i="3"/>
  <c r="ED33" i="3"/>
  <c r="ED11" i="3"/>
  <c r="ED15" i="3"/>
  <c r="ED19" i="3"/>
  <c r="ED23" i="3"/>
  <c r="ED27" i="3"/>
  <c r="ED31" i="3"/>
  <c r="ED35" i="3"/>
  <c r="ED39" i="3"/>
  <c r="ED43" i="3"/>
  <c r="ED47" i="3"/>
  <c r="ED8" i="5"/>
  <c r="ED51" i="5" s="1"/>
  <c r="EC8" i="5"/>
  <c r="EC51" i="5" s="1"/>
  <c r="EC10" i="3"/>
  <c r="EC12" i="3"/>
  <c r="EC16" i="3"/>
  <c r="EC20" i="3"/>
  <c r="EC24" i="3"/>
  <c r="EC28" i="3"/>
  <c r="EC32" i="3"/>
  <c r="EC36" i="3"/>
  <c r="EC40" i="3"/>
  <c r="EC44" i="3"/>
  <c r="EC48" i="3"/>
  <c r="EC14" i="3"/>
  <c r="EC18" i="3"/>
  <c r="EC22" i="3"/>
  <c r="EC26" i="3"/>
  <c r="EC30" i="3"/>
  <c r="EC34" i="3"/>
  <c r="EC38" i="3"/>
  <c r="EC42" i="3"/>
  <c r="EC46" i="3"/>
  <c r="EC50" i="3"/>
  <c r="ED9" i="3"/>
  <c r="EC9" i="3"/>
  <c r="DH51" i="3"/>
  <c r="DR51" i="3"/>
  <c r="DS51" i="3"/>
  <c r="DY51" i="3"/>
  <c r="DT51" i="3"/>
  <c r="DJ51" i="3"/>
  <c r="DZ51" i="3"/>
  <c r="DC51" i="3"/>
  <c r="DK51" i="3"/>
  <c r="DU51" i="3"/>
  <c r="EA51" i="3"/>
  <c r="DD51" i="3"/>
  <c r="DL51" i="3"/>
  <c r="DV51" i="3"/>
  <c r="DE51" i="3"/>
  <c r="DM51" i="3"/>
  <c r="EB51" i="3"/>
  <c r="DF51" i="3"/>
  <c r="DP51" i="3"/>
  <c r="DG51" i="3"/>
  <c r="DQ51" i="3"/>
  <c r="ED51" i="3" l="1"/>
  <c r="EC51" i="3"/>
  <c r="DA6" i="5" l="1"/>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DA6" i="3" l="1"/>
  <c r="CZ6" i="3"/>
  <c r="CY6" i="3"/>
  <c r="CX6" i="3"/>
  <c r="CW6" i="3"/>
  <c r="CV6" i="3"/>
  <c r="CU6" i="3"/>
  <c r="CT6" i="3"/>
  <c r="CS6" i="3"/>
  <c r="CR6" i="3"/>
  <c r="CQ6" i="3"/>
  <c r="CP6" i="3"/>
  <c r="CO6" i="3"/>
  <c r="CN6" i="3"/>
  <c r="CM6" i="3"/>
  <c r="CL6" i="3"/>
  <c r="CK6" i="3"/>
  <c r="CJ6" i="3"/>
  <c r="CI6" i="3"/>
  <c r="CH6" i="3"/>
  <c r="CG6" i="3"/>
  <c r="CF6" i="3"/>
  <c r="CE6" i="3"/>
  <c r="CD6" i="3"/>
  <c r="CC6" i="3"/>
  <c r="CB6" i="3"/>
  <c r="CA6" i="3"/>
  <c r="BZ6" i="3"/>
  <c r="BY6" i="3"/>
  <c r="BX6" i="3"/>
  <c r="BW6" i="3"/>
  <c r="BV6" i="3"/>
  <c r="BU6" i="3"/>
  <c r="BT6" i="3"/>
  <c r="BS6" i="3"/>
  <c r="BR6" i="3"/>
  <c r="BQ6" i="3"/>
  <c r="BP6" i="3"/>
  <c r="BO6" i="3"/>
  <c r="BN6" i="3"/>
  <c r="BM6" i="3"/>
  <c r="BL6" i="3"/>
  <c r="BK6" i="3"/>
  <c r="BJ6" i="3"/>
  <c r="BI6" i="3"/>
  <c r="BH6" i="3"/>
  <c r="BG6" i="3"/>
  <c r="BF6" i="3"/>
  <c r="BE6" i="3"/>
  <c r="BD6" i="3"/>
  <c r="BC6" i="3"/>
  <c r="BB6" i="3"/>
  <c r="BA6" i="3"/>
  <c r="AZ6" i="3"/>
  <c r="AY6" i="3"/>
  <c r="AX6" i="3"/>
  <c r="AW6" i="3"/>
  <c r="AV6" i="3"/>
  <c r="AU6" i="3"/>
  <c r="AT6" i="3"/>
  <c r="AS6" i="3"/>
  <c r="AR6" i="3"/>
  <c r="AQ6" i="3"/>
  <c r="AP6" i="3"/>
  <c r="AO6" i="3"/>
  <c r="AN6" i="3"/>
  <c r="AM6" i="3"/>
  <c r="AL6" i="3"/>
  <c r="AK6" i="3"/>
  <c r="AJ6" i="3"/>
  <c r="AI6" i="3"/>
  <c r="AH6" i="3"/>
  <c r="AG6" i="3"/>
  <c r="AF6" i="3"/>
  <c r="AE6" i="3"/>
  <c r="AD6" i="3"/>
  <c r="AC6" i="3"/>
  <c r="AB6" i="3"/>
  <c r="AA6" i="3"/>
  <c r="Z6" i="3"/>
  <c r="Y6" i="3"/>
  <c r="X6" i="3"/>
  <c r="W6" i="3"/>
  <c r="V6" i="3"/>
  <c r="U6" i="3"/>
  <c r="T6" i="3"/>
  <c r="S6" i="3"/>
  <c r="R6" i="3"/>
  <c r="Q6" i="3"/>
  <c r="P6" i="3"/>
  <c r="O6" i="3"/>
  <c r="N6" i="3"/>
  <c r="M6" i="3"/>
  <c r="L6" i="3"/>
  <c r="K6" i="3"/>
  <c r="J6" i="3"/>
  <c r="I6" i="3"/>
  <c r="H6" i="3"/>
  <c r="G6" i="3"/>
  <c r="F6" i="3"/>
  <c r="E6" i="3"/>
  <c r="D6" i="3"/>
  <c r="C6" i="3"/>
  <c r="B6" i="3"/>
</calcChain>
</file>

<file path=xl/sharedStrings.xml><?xml version="1.0" encoding="utf-8"?>
<sst xmlns="http://schemas.openxmlformats.org/spreadsheetml/2006/main" count="901" uniqueCount="294">
  <si>
    <t>異常気象時の対応</t>
    <rPh sb="0" eb="2">
      <t>イジョウ</t>
    </rPh>
    <rPh sb="2" eb="4">
      <t>キショウ</t>
    </rPh>
    <rPh sb="4" eb="5">
      <t>ジ</t>
    </rPh>
    <rPh sb="6" eb="8">
      <t>タイオウ</t>
    </rPh>
    <phoneticPr fontId="6"/>
  </si>
  <si>
    <t>遊休農地の発生防止のための保全管理</t>
    <rPh sb="0" eb="4">
      <t>ユウキュウノウチ</t>
    </rPh>
    <rPh sb="5" eb="7">
      <t>ハッセイ</t>
    </rPh>
    <rPh sb="7" eb="9">
      <t>ボウシ</t>
    </rPh>
    <rPh sb="13" eb="15">
      <t>ホゼン</t>
    </rPh>
    <rPh sb="15" eb="17">
      <t>カンリ</t>
    </rPh>
    <phoneticPr fontId="6"/>
  </si>
  <si>
    <t>施設の機能診断、軽微な補修等</t>
    <rPh sb="0" eb="2">
      <t>シセツ</t>
    </rPh>
    <rPh sb="3" eb="5">
      <t>キノウ</t>
    </rPh>
    <rPh sb="5" eb="7">
      <t>シンダン</t>
    </rPh>
    <rPh sb="8" eb="10">
      <t>ケイビ</t>
    </rPh>
    <rPh sb="11" eb="13">
      <t>ホシュウ</t>
    </rPh>
    <rPh sb="13" eb="14">
      <t>ナド</t>
    </rPh>
    <phoneticPr fontId="6"/>
  </si>
  <si>
    <t>生態系保全、水質保全に係る活動</t>
    <rPh sb="0" eb="3">
      <t>セイタイケイ</t>
    </rPh>
    <rPh sb="3" eb="5">
      <t>ホゼン</t>
    </rPh>
    <rPh sb="6" eb="8">
      <t>スイシツ</t>
    </rPh>
    <rPh sb="8" eb="10">
      <t>ホゼン</t>
    </rPh>
    <rPh sb="11" eb="12">
      <t>カカ</t>
    </rPh>
    <rPh sb="13" eb="15">
      <t>カツドウ</t>
    </rPh>
    <phoneticPr fontId="6"/>
  </si>
  <si>
    <t>景観形成・生活環境保全に係る活動</t>
    <rPh sb="0" eb="2">
      <t>ケイカン</t>
    </rPh>
    <rPh sb="2" eb="4">
      <t>ケイセイ</t>
    </rPh>
    <rPh sb="5" eb="7">
      <t>セイカツ</t>
    </rPh>
    <rPh sb="7" eb="9">
      <t>カンキョウ</t>
    </rPh>
    <rPh sb="9" eb="11">
      <t>ホゼン</t>
    </rPh>
    <rPh sb="12" eb="13">
      <t>カカ</t>
    </rPh>
    <rPh sb="14" eb="16">
      <t>カツドウ</t>
    </rPh>
    <phoneticPr fontId="6"/>
  </si>
  <si>
    <t>地下水かん養、資源循環に係る活動</t>
    <rPh sb="0" eb="3">
      <t>チカスイ</t>
    </rPh>
    <rPh sb="5" eb="6">
      <t>ヨウ</t>
    </rPh>
    <rPh sb="7" eb="9">
      <t>シゲン</t>
    </rPh>
    <rPh sb="9" eb="11">
      <t>ジュンカン</t>
    </rPh>
    <rPh sb="12" eb="13">
      <t>カカ</t>
    </rPh>
    <rPh sb="14" eb="16">
      <t>カツドウ</t>
    </rPh>
    <phoneticPr fontId="6"/>
  </si>
  <si>
    <t>計画策定、とりまとめ等の事務手続き</t>
    <rPh sb="0" eb="2">
      <t>ケイカク</t>
    </rPh>
    <rPh sb="2" eb="4">
      <t>サクテイ</t>
    </rPh>
    <rPh sb="10" eb="11">
      <t>ナド</t>
    </rPh>
    <rPh sb="12" eb="14">
      <t>ジム</t>
    </rPh>
    <rPh sb="14" eb="16">
      <t>テツヅ</t>
    </rPh>
    <phoneticPr fontId="6"/>
  </si>
  <si>
    <t>活動の振り返りによる活動参加者間での取組成果の共有</t>
    <rPh sb="0" eb="2">
      <t>カツドウ</t>
    </rPh>
    <rPh sb="3" eb="4">
      <t>フ</t>
    </rPh>
    <rPh sb="5" eb="6">
      <t>カエ</t>
    </rPh>
    <rPh sb="10" eb="12">
      <t>カツドウ</t>
    </rPh>
    <rPh sb="12" eb="15">
      <t>サンカシャ</t>
    </rPh>
    <rPh sb="15" eb="16">
      <t>アイダ</t>
    </rPh>
    <rPh sb="18" eb="20">
      <t>トリクミ</t>
    </rPh>
    <rPh sb="20" eb="22">
      <t>セイカ</t>
    </rPh>
    <rPh sb="23" eb="25">
      <t>キョウユウ</t>
    </rPh>
    <phoneticPr fontId="6"/>
  </si>
  <si>
    <t>行政や他の活動組織等との情報交換、連携</t>
    <rPh sb="0" eb="2">
      <t>ギョウセイ</t>
    </rPh>
    <rPh sb="3" eb="4">
      <t>タ</t>
    </rPh>
    <rPh sb="5" eb="7">
      <t>カツドウ</t>
    </rPh>
    <rPh sb="7" eb="9">
      <t>ソシキ</t>
    </rPh>
    <rPh sb="9" eb="10">
      <t>ナド</t>
    </rPh>
    <rPh sb="12" eb="14">
      <t>ジョウホウ</t>
    </rPh>
    <rPh sb="14" eb="16">
      <t>コウカン</t>
    </rPh>
    <rPh sb="17" eb="19">
      <t>レンケイ</t>
    </rPh>
    <phoneticPr fontId="6"/>
  </si>
  <si>
    <t>農業者と非農業者の連携、協働</t>
    <rPh sb="0" eb="3">
      <t>ノウギョウシャ</t>
    </rPh>
    <rPh sb="4" eb="5">
      <t>ヒ</t>
    </rPh>
    <rPh sb="5" eb="8">
      <t>ノウギョウシャ</t>
    </rPh>
    <rPh sb="9" eb="11">
      <t>レンケイ</t>
    </rPh>
    <rPh sb="12" eb="14">
      <t>キョウドウ</t>
    </rPh>
    <phoneticPr fontId="6"/>
  </si>
  <si>
    <t>活動内容の広報等による構成員以外の方の関心の誘発、新たな活動参加者の取り込み</t>
    <rPh sb="0" eb="2">
      <t>カツドウ</t>
    </rPh>
    <rPh sb="2" eb="4">
      <t>ナイヨウ</t>
    </rPh>
    <rPh sb="5" eb="7">
      <t>コウホウ</t>
    </rPh>
    <rPh sb="7" eb="8">
      <t>ナド</t>
    </rPh>
    <rPh sb="11" eb="14">
      <t>コウセイイン</t>
    </rPh>
    <rPh sb="14" eb="16">
      <t>イガイ</t>
    </rPh>
    <rPh sb="17" eb="18">
      <t>カタ</t>
    </rPh>
    <rPh sb="19" eb="21">
      <t>カンシン</t>
    </rPh>
    <rPh sb="22" eb="24">
      <t>ユウハツ</t>
    </rPh>
    <rPh sb="25" eb="26">
      <t>アラ</t>
    </rPh>
    <rPh sb="28" eb="30">
      <t>カツドウ</t>
    </rPh>
    <rPh sb="30" eb="33">
      <t>サンカシャ</t>
    </rPh>
    <rPh sb="34" eb="35">
      <t>ト</t>
    </rPh>
    <rPh sb="36" eb="37">
      <t>コ</t>
    </rPh>
    <phoneticPr fontId="6"/>
  </si>
  <si>
    <t>組織運営や事務を担う人材の育成</t>
    <rPh sb="0" eb="2">
      <t>ソシキ</t>
    </rPh>
    <rPh sb="2" eb="4">
      <t>ウンエイ</t>
    </rPh>
    <rPh sb="5" eb="7">
      <t>ジム</t>
    </rPh>
    <rPh sb="8" eb="9">
      <t>ニナ</t>
    </rPh>
    <rPh sb="10" eb="12">
      <t>ジンザイ</t>
    </rPh>
    <rPh sb="13" eb="15">
      <t>イクセイ</t>
    </rPh>
    <phoneticPr fontId="6"/>
  </si>
  <si>
    <t>非農業者等の共同活動への参加による担い手農業者や法人等の負担軽減</t>
    <rPh sb="0" eb="1">
      <t>ヒ</t>
    </rPh>
    <rPh sb="1" eb="4">
      <t>ノウギョウシャ</t>
    </rPh>
    <rPh sb="4" eb="5">
      <t>ナド</t>
    </rPh>
    <rPh sb="6" eb="8">
      <t>キョウドウ</t>
    </rPh>
    <rPh sb="8" eb="10">
      <t>カツドウ</t>
    </rPh>
    <rPh sb="12" eb="14">
      <t>サンカ</t>
    </rPh>
    <rPh sb="17" eb="18">
      <t>ニナ</t>
    </rPh>
    <rPh sb="19" eb="20">
      <t>テ</t>
    </rPh>
    <rPh sb="20" eb="23">
      <t>ノウギョウシャ</t>
    </rPh>
    <rPh sb="24" eb="26">
      <t>ホウジン</t>
    </rPh>
    <rPh sb="26" eb="27">
      <t>トウ</t>
    </rPh>
    <rPh sb="28" eb="30">
      <t>フタン</t>
    </rPh>
    <rPh sb="30" eb="32">
      <t>ケイゲン</t>
    </rPh>
    <phoneticPr fontId="6"/>
  </si>
  <si>
    <t>農業者の営農意欲の維持、向上</t>
    <rPh sb="0" eb="3">
      <t>ノウギョウシャ</t>
    </rPh>
    <rPh sb="4" eb="6">
      <t>エイノウ</t>
    </rPh>
    <rPh sb="6" eb="8">
      <t>イヨク</t>
    </rPh>
    <rPh sb="9" eb="11">
      <t>イジ</t>
    </rPh>
    <rPh sb="12" eb="14">
      <t>コウジョウ</t>
    </rPh>
    <phoneticPr fontId="6"/>
  </si>
  <si>
    <t>非農業者の地域農業や農業用水、農業用水利施設等への理解醸成</t>
    <rPh sb="0" eb="1">
      <t>ヒ</t>
    </rPh>
    <rPh sb="1" eb="4">
      <t>ノウギョウシャ</t>
    </rPh>
    <rPh sb="5" eb="7">
      <t>チイキ</t>
    </rPh>
    <rPh sb="7" eb="9">
      <t>ノウギョウ</t>
    </rPh>
    <rPh sb="10" eb="12">
      <t>ノウギョウ</t>
    </rPh>
    <rPh sb="12" eb="14">
      <t>ヨウスイ</t>
    </rPh>
    <rPh sb="15" eb="18">
      <t>ノウギョウヨウ</t>
    </rPh>
    <rPh sb="18" eb="20">
      <t>スイリ</t>
    </rPh>
    <rPh sb="20" eb="22">
      <t>シセツ</t>
    </rPh>
    <rPh sb="22" eb="23">
      <t>ナド</t>
    </rPh>
    <rPh sb="25" eb="27">
      <t>リカイ</t>
    </rPh>
    <rPh sb="27" eb="29">
      <t>ジョウセイ</t>
    </rPh>
    <phoneticPr fontId="6"/>
  </si>
  <si>
    <t>地域住民の地域資源や農村環境の保全への関心の向上</t>
    <rPh sb="0" eb="2">
      <t>チイキ</t>
    </rPh>
    <rPh sb="2" eb="4">
      <t>ジュウミン</t>
    </rPh>
    <rPh sb="5" eb="7">
      <t>チイキ</t>
    </rPh>
    <rPh sb="7" eb="9">
      <t>シゲン</t>
    </rPh>
    <rPh sb="10" eb="12">
      <t>ノウソン</t>
    </rPh>
    <rPh sb="12" eb="14">
      <t>カンキョウ</t>
    </rPh>
    <rPh sb="15" eb="17">
      <t>ホゼン</t>
    </rPh>
    <rPh sb="19" eb="21">
      <t>カンシン</t>
    </rPh>
    <rPh sb="22" eb="24">
      <t>コウジョウ</t>
    </rPh>
    <phoneticPr fontId="6"/>
  </si>
  <si>
    <t>各種団体や非農業者等の参画の促進</t>
    <rPh sb="0" eb="2">
      <t>カクシュ</t>
    </rPh>
    <rPh sb="2" eb="4">
      <t>ダンタイ</t>
    </rPh>
    <rPh sb="5" eb="6">
      <t>ヒ</t>
    </rPh>
    <rPh sb="6" eb="9">
      <t>ノウギョウシャ</t>
    </rPh>
    <rPh sb="9" eb="10">
      <t>ナド</t>
    </rPh>
    <rPh sb="11" eb="13">
      <t>サンカク</t>
    </rPh>
    <rPh sb="14" eb="16">
      <t>ソクシン</t>
    </rPh>
    <phoneticPr fontId="6"/>
  </si>
  <si>
    <t>話し合いや活動機会の増加による地域コミュニティの活性化</t>
    <rPh sb="0" eb="1">
      <t>ハナ</t>
    </rPh>
    <rPh sb="2" eb="3">
      <t>ア</t>
    </rPh>
    <rPh sb="5" eb="7">
      <t>カツドウ</t>
    </rPh>
    <rPh sb="7" eb="9">
      <t>キカイ</t>
    </rPh>
    <rPh sb="10" eb="12">
      <t>ゾウカ</t>
    </rPh>
    <rPh sb="15" eb="17">
      <t>チイキ</t>
    </rPh>
    <rPh sb="24" eb="27">
      <t>カッセイカ</t>
    </rPh>
    <phoneticPr fontId="6"/>
  </si>
  <si>
    <t>地域の環境の保全・向上</t>
    <rPh sb="0" eb="2">
      <t>チイキ</t>
    </rPh>
    <rPh sb="3" eb="5">
      <t>カンキョウ</t>
    </rPh>
    <rPh sb="6" eb="8">
      <t>ホゼン</t>
    </rPh>
    <rPh sb="9" eb="11">
      <t>コウジョウ</t>
    </rPh>
    <phoneticPr fontId="6"/>
  </si>
  <si>
    <t>水路・農道等の地域資源を保全管理する人材の確保等、管理体制の強化</t>
    <rPh sb="0" eb="2">
      <t>スイロ</t>
    </rPh>
    <rPh sb="3" eb="5">
      <t>ノウドウ</t>
    </rPh>
    <rPh sb="5" eb="6">
      <t>トウ</t>
    </rPh>
    <rPh sb="7" eb="9">
      <t>チイキ</t>
    </rPh>
    <rPh sb="9" eb="11">
      <t>シゲン</t>
    </rPh>
    <rPh sb="12" eb="14">
      <t>ホゼン</t>
    </rPh>
    <rPh sb="14" eb="16">
      <t>カンリ</t>
    </rPh>
    <rPh sb="18" eb="20">
      <t>ジンザイ</t>
    </rPh>
    <rPh sb="21" eb="23">
      <t>カクホ</t>
    </rPh>
    <rPh sb="23" eb="24">
      <t>ナド</t>
    </rPh>
    <rPh sb="25" eb="27">
      <t>カンリ</t>
    </rPh>
    <rPh sb="27" eb="29">
      <t>タイセイ</t>
    </rPh>
    <rPh sb="30" eb="32">
      <t>キョウカ</t>
    </rPh>
    <phoneticPr fontId="3"/>
  </si>
  <si>
    <t>自然災害や二次災害等による被害の抑制・防止、復旧の迅速化</t>
    <rPh sb="0" eb="2">
      <t>シゼン</t>
    </rPh>
    <rPh sb="2" eb="4">
      <t>サイガイ</t>
    </rPh>
    <rPh sb="5" eb="7">
      <t>ニジ</t>
    </rPh>
    <rPh sb="7" eb="9">
      <t>サイガイ</t>
    </rPh>
    <rPh sb="9" eb="10">
      <t>ナド</t>
    </rPh>
    <rPh sb="13" eb="15">
      <t>ヒガイ</t>
    </rPh>
    <rPh sb="16" eb="18">
      <t>ヨクセイ</t>
    </rPh>
    <rPh sb="19" eb="21">
      <t>ボウシ</t>
    </rPh>
    <rPh sb="22" eb="24">
      <t>フッキュウ</t>
    </rPh>
    <rPh sb="25" eb="28">
      <t>ジンソクカ</t>
    </rPh>
    <phoneticPr fontId="6"/>
  </si>
  <si>
    <t>水路・農道等の地域資源の適切な保全、遊休農地の発生防止</t>
    <rPh sb="0" eb="2">
      <t>スイロ</t>
    </rPh>
    <rPh sb="3" eb="5">
      <t>ノウドウ</t>
    </rPh>
    <rPh sb="5" eb="6">
      <t>ナド</t>
    </rPh>
    <rPh sb="7" eb="9">
      <t>チイキ</t>
    </rPh>
    <rPh sb="9" eb="11">
      <t>シゲン</t>
    </rPh>
    <rPh sb="12" eb="14">
      <t>テキセツ</t>
    </rPh>
    <rPh sb="15" eb="17">
      <t>ホゼン</t>
    </rPh>
    <rPh sb="18" eb="22">
      <t>ユウキュウノウチ</t>
    </rPh>
    <rPh sb="23" eb="25">
      <t>ハッセイ</t>
    </rPh>
    <rPh sb="25" eb="27">
      <t>ボウシ</t>
    </rPh>
    <phoneticPr fontId="6"/>
  </si>
  <si>
    <t>施設の破損、故障や溢水等による農業生産や周辺地域への被害抑制</t>
    <rPh sb="0" eb="2">
      <t>シセツ</t>
    </rPh>
    <rPh sb="3" eb="5">
      <t>ハソン</t>
    </rPh>
    <rPh sb="6" eb="8">
      <t>コショウ</t>
    </rPh>
    <rPh sb="9" eb="10">
      <t>アフ</t>
    </rPh>
    <rPh sb="10" eb="11">
      <t>ミズ</t>
    </rPh>
    <rPh sb="11" eb="12">
      <t>ナド</t>
    </rPh>
    <rPh sb="15" eb="17">
      <t>ノウギョウ</t>
    </rPh>
    <rPh sb="17" eb="19">
      <t>セイサン</t>
    </rPh>
    <rPh sb="20" eb="22">
      <t>シュウヘン</t>
    </rPh>
    <rPh sb="22" eb="24">
      <t>チイキ</t>
    </rPh>
    <rPh sb="26" eb="28">
      <t>ヒガイ</t>
    </rPh>
    <rPh sb="28" eb="30">
      <t>ヨクセイ</t>
    </rPh>
    <phoneticPr fontId="6"/>
  </si>
  <si>
    <t>担い手の確保が図られている</t>
    <rPh sb="0" eb="1">
      <t>ニナ</t>
    </rPh>
    <rPh sb="2" eb="3">
      <t>テ</t>
    </rPh>
    <rPh sb="4" eb="6">
      <t>カクホ</t>
    </rPh>
    <rPh sb="7" eb="8">
      <t>ハカ</t>
    </rPh>
    <phoneticPr fontId="3"/>
  </si>
  <si>
    <t>農地の利用集積が図られている</t>
    <rPh sb="0" eb="2">
      <t>ノウチ</t>
    </rPh>
    <rPh sb="3" eb="5">
      <t>リヨウ</t>
    </rPh>
    <rPh sb="5" eb="7">
      <t>シュウセキ</t>
    </rPh>
    <rPh sb="8" eb="9">
      <t>ハカ</t>
    </rPh>
    <phoneticPr fontId="3"/>
  </si>
  <si>
    <t>６次産業化や農産物の高付加価値化につながっている</t>
    <rPh sb="6" eb="9">
      <t>ノウサンブツ</t>
    </rPh>
    <rPh sb="10" eb="11">
      <t>コウ</t>
    </rPh>
    <rPh sb="11" eb="13">
      <t>フカ</t>
    </rPh>
    <rPh sb="13" eb="16">
      <t>カチカ</t>
    </rPh>
    <phoneticPr fontId="3"/>
  </si>
  <si>
    <t>異常気象への対応や防災・減災への取組に関する情報発信・情報共有、意識啓発</t>
    <rPh sb="0" eb="2">
      <t>イジョウ</t>
    </rPh>
    <rPh sb="2" eb="4">
      <t>キショウ</t>
    </rPh>
    <rPh sb="6" eb="8">
      <t>タイオウ</t>
    </rPh>
    <rPh sb="9" eb="11">
      <t>ボウサイ</t>
    </rPh>
    <rPh sb="12" eb="14">
      <t>ゲンサイ</t>
    </rPh>
    <rPh sb="16" eb="18">
      <t>トリクミ</t>
    </rPh>
    <rPh sb="19" eb="20">
      <t>カン</t>
    </rPh>
    <rPh sb="22" eb="24">
      <t>ジョウホウ</t>
    </rPh>
    <rPh sb="24" eb="26">
      <t>ハッシン</t>
    </rPh>
    <rPh sb="27" eb="29">
      <t>ジョウホウ</t>
    </rPh>
    <rPh sb="29" eb="31">
      <t>キョウユウ</t>
    </rPh>
    <rPh sb="32" eb="34">
      <t>イシキ</t>
    </rPh>
    <rPh sb="34" eb="36">
      <t>ケイハツ</t>
    </rPh>
    <phoneticPr fontId="6"/>
  </si>
  <si>
    <t>①機能診断・補修技術等の習得、習得者の確保</t>
    <rPh sb="1" eb="3">
      <t>キノウ</t>
    </rPh>
    <rPh sb="3" eb="5">
      <t>シンダン</t>
    </rPh>
    <rPh sb="6" eb="8">
      <t>ホシュウ</t>
    </rPh>
    <rPh sb="8" eb="10">
      <t>ギジュツ</t>
    </rPh>
    <rPh sb="10" eb="11">
      <t>ナド</t>
    </rPh>
    <rPh sb="12" eb="14">
      <t>シュウトク</t>
    </rPh>
    <rPh sb="15" eb="17">
      <t>シュウトク</t>
    </rPh>
    <rPh sb="17" eb="18">
      <t>シャ</t>
    </rPh>
    <rPh sb="19" eb="21">
      <t>カクホ</t>
    </rPh>
    <phoneticPr fontId="6"/>
  </si>
  <si>
    <t>②作業安全対策</t>
    <rPh sb="1" eb="3">
      <t>サギョウ</t>
    </rPh>
    <rPh sb="3" eb="5">
      <t>アンゼン</t>
    </rPh>
    <rPh sb="5" eb="7">
      <t>タイサク</t>
    </rPh>
    <phoneticPr fontId="6"/>
  </si>
  <si>
    <t>水路・農道等の地域資源の適切な保全、遊休農地の発生防止</t>
    <rPh sb="0" eb="2">
      <t>スイロ</t>
    </rPh>
    <rPh sb="3" eb="5">
      <t>ノウドウ</t>
    </rPh>
    <rPh sb="5" eb="6">
      <t>ナド</t>
    </rPh>
    <rPh sb="7" eb="9">
      <t>チイキ</t>
    </rPh>
    <rPh sb="9" eb="11">
      <t>シゲン</t>
    </rPh>
    <rPh sb="12" eb="14">
      <t>テキセツ</t>
    </rPh>
    <rPh sb="15" eb="17">
      <t>ホゼン</t>
    </rPh>
    <rPh sb="18" eb="22">
      <t>ユウキュウノウチ</t>
    </rPh>
    <rPh sb="23" eb="25">
      <t>ハッセイ</t>
    </rPh>
    <rPh sb="25" eb="27">
      <t>ボウシ</t>
    </rPh>
    <phoneticPr fontId="3"/>
  </si>
  <si>
    <t>地域住民の地域資源や農村環境の保全への関心の向上</t>
    <rPh sb="0" eb="2">
      <t>チイキ</t>
    </rPh>
    <rPh sb="2" eb="4">
      <t>ジュウミン</t>
    </rPh>
    <rPh sb="5" eb="7">
      <t>チイキ</t>
    </rPh>
    <rPh sb="7" eb="9">
      <t>シゲン</t>
    </rPh>
    <rPh sb="10" eb="12">
      <t>ノウソン</t>
    </rPh>
    <rPh sb="12" eb="14">
      <t>カンキョウ</t>
    </rPh>
    <rPh sb="15" eb="17">
      <t>ホゼン</t>
    </rPh>
    <rPh sb="19" eb="21">
      <t>カンシン</t>
    </rPh>
    <rPh sb="22" eb="24">
      <t>コウジョウ</t>
    </rPh>
    <phoneticPr fontId="3"/>
  </si>
  <si>
    <t>地域の環境の保全・向上</t>
    <rPh sb="0" eb="2">
      <t>チイキ</t>
    </rPh>
    <rPh sb="3" eb="5">
      <t>カンキョウ</t>
    </rPh>
    <rPh sb="6" eb="8">
      <t>ホゼン</t>
    </rPh>
    <rPh sb="9" eb="11">
      <t>コウジョウ</t>
    </rPh>
    <phoneticPr fontId="3"/>
  </si>
  <si>
    <t>施設の破損、故障や溢水等による農業生産や周辺地域への被害抑制</t>
    <rPh sb="0" eb="2">
      <t>シセツ</t>
    </rPh>
    <rPh sb="3" eb="5">
      <t>ハソン</t>
    </rPh>
    <rPh sb="6" eb="8">
      <t>コショウ</t>
    </rPh>
    <rPh sb="9" eb="10">
      <t>アフ</t>
    </rPh>
    <rPh sb="10" eb="11">
      <t>ミズ</t>
    </rPh>
    <rPh sb="11" eb="12">
      <t>ナド</t>
    </rPh>
    <rPh sb="15" eb="17">
      <t>ノウギョウ</t>
    </rPh>
    <rPh sb="17" eb="19">
      <t>セイサン</t>
    </rPh>
    <rPh sb="20" eb="22">
      <t>シュウヘン</t>
    </rPh>
    <rPh sb="22" eb="24">
      <t>チイキ</t>
    </rPh>
    <rPh sb="26" eb="28">
      <t>ヒガイ</t>
    </rPh>
    <rPh sb="28" eb="30">
      <t>ヨクセイ</t>
    </rPh>
    <phoneticPr fontId="3"/>
  </si>
  <si>
    <t>自然災害や二次災害等による被害の抑制・防止、復旧の迅速化</t>
    <rPh sb="0" eb="2">
      <t>シゼン</t>
    </rPh>
    <rPh sb="2" eb="4">
      <t>サイガイ</t>
    </rPh>
    <rPh sb="5" eb="7">
      <t>ニジ</t>
    </rPh>
    <rPh sb="7" eb="9">
      <t>サイガイ</t>
    </rPh>
    <rPh sb="9" eb="10">
      <t>ナド</t>
    </rPh>
    <rPh sb="13" eb="15">
      <t>ヒガイ</t>
    </rPh>
    <rPh sb="16" eb="18">
      <t>ヨクセイ</t>
    </rPh>
    <rPh sb="19" eb="21">
      <t>ボウシ</t>
    </rPh>
    <rPh sb="22" eb="24">
      <t>フッキュウ</t>
    </rPh>
    <rPh sb="25" eb="28">
      <t>ジンソクカ</t>
    </rPh>
    <phoneticPr fontId="3"/>
  </si>
  <si>
    <t>非農業者等の共同活動への参加による担い手農業者や法人等の負担軽減</t>
    <rPh sb="0" eb="1">
      <t>ヒ</t>
    </rPh>
    <rPh sb="1" eb="4">
      <t>ノウギョウシャ</t>
    </rPh>
    <rPh sb="4" eb="5">
      <t>ナド</t>
    </rPh>
    <rPh sb="6" eb="8">
      <t>キョウドウ</t>
    </rPh>
    <rPh sb="8" eb="10">
      <t>カツドウ</t>
    </rPh>
    <rPh sb="12" eb="14">
      <t>サンカ</t>
    </rPh>
    <rPh sb="17" eb="18">
      <t>ニナ</t>
    </rPh>
    <rPh sb="19" eb="20">
      <t>テ</t>
    </rPh>
    <rPh sb="20" eb="23">
      <t>ノウギョウシャ</t>
    </rPh>
    <rPh sb="24" eb="26">
      <t>ホウジン</t>
    </rPh>
    <rPh sb="26" eb="27">
      <t>トウ</t>
    </rPh>
    <rPh sb="28" eb="30">
      <t>フタン</t>
    </rPh>
    <rPh sb="30" eb="32">
      <t>ケイゲン</t>
    </rPh>
    <phoneticPr fontId="3"/>
  </si>
  <si>
    <t>農業者の営農意欲の維持、向上</t>
    <rPh sb="0" eb="3">
      <t>ノウギョウシャ</t>
    </rPh>
    <rPh sb="4" eb="6">
      <t>エイノウ</t>
    </rPh>
    <rPh sb="6" eb="8">
      <t>イヨク</t>
    </rPh>
    <rPh sb="9" eb="11">
      <t>イジ</t>
    </rPh>
    <rPh sb="12" eb="14">
      <t>コウジョウ</t>
    </rPh>
    <phoneticPr fontId="3"/>
  </si>
  <si>
    <t>非農業者の地域農業や農業用水、農業用水利施設等への理解醸成</t>
    <rPh sb="0" eb="1">
      <t>ヒ</t>
    </rPh>
    <rPh sb="1" eb="4">
      <t>ノウギョウシャ</t>
    </rPh>
    <rPh sb="5" eb="7">
      <t>チイキ</t>
    </rPh>
    <rPh sb="7" eb="9">
      <t>ノウギョウ</t>
    </rPh>
    <rPh sb="10" eb="12">
      <t>ノウギョウ</t>
    </rPh>
    <rPh sb="12" eb="14">
      <t>ヨウスイ</t>
    </rPh>
    <rPh sb="15" eb="18">
      <t>ノウギョウヨウ</t>
    </rPh>
    <rPh sb="18" eb="20">
      <t>スイリ</t>
    </rPh>
    <rPh sb="20" eb="22">
      <t>シセツ</t>
    </rPh>
    <rPh sb="22" eb="23">
      <t>ナド</t>
    </rPh>
    <rPh sb="25" eb="27">
      <t>リカイ</t>
    </rPh>
    <rPh sb="27" eb="29">
      <t>ジョウセイ</t>
    </rPh>
    <phoneticPr fontId="3"/>
  </si>
  <si>
    <t>各種団体や非農業者等の参画の促進</t>
    <rPh sb="0" eb="2">
      <t>カクシュ</t>
    </rPh>
    <rPh sb="2" eb="4">
      <t>ダンタイ</t>
    </rPh>
    <rPh sb="5" eb="6">
      <t>ヒ</t>
    </rPh>
    <rPh sb="6" eb="9">
      <t>ノウギョウシャ</t>
    </rPh>
    <rPh sb="9" eb="10">
      <t>ナド</t>
    </rPh>
    <rPh sb="11" eb="13">
      <t>サンカク</t>
    </rPh>
    <rPh sb="14" eb="16">
      <t>ソクシン</t>
    </rPh>
    <phoneticPr fontId="3"/>
  </si>
  <si>
    <t>話し合いや活動機会の増加による地域コミュニティの活性化</t>
    <rPh sb="0" eb="1">
      <t>ハナ</t>
    </rPh>
    <rPh sb="2" eb="3">
      <t>ア</t>
    </rPh>
    <rPh sb="5" eb="7">
      <t>カツドウ</t>
    </rPh>
    <rPh sb="7" eb="9">
      <t>キカイ</t>
    </rPh>
    <rPh sb="10" eb="12">
      <t>ゾウカ</t>
    </rPh>
    <rPh sb="15" eb="17">
      <t>チイキ</t>
    </rPh>
    <rPh sb="24" eb="27">
      <t>カッセイカ</t>
    </rPh>
    <phoneticPr fontId="3"/>
  </si>
  <si>
    <t>施設（水路、農道、ため池）の草刈り、泥上げ等</t>
    <rPh sb="0" eb="2">
      <t>シセツ</t>
    </rPh>
    <rPh sb="3" eb="5">
      <t>スイロ</t>
    </rPh>
    <rPh sb="6" eb="8">
      <t>ノウドウ</t>
    </rPh>
    <rPh sb="11" eb="12">
      <t>イケ</t>
    </rPh>
    <rPh sb="14" eb="16">
      <t>クサカ</t>
    </rPh>
    <rPh sb="18" eb="19">
      <t>ドロ</t>
    </rPh>
    <rPh sb="19" eb="20">
      <t>ア</t>
    </rPh>
    <rPh sb="21" eb="22">
      <t>ナド</t>
    </rPh>
    <phoneticPr fontId="6"/>
  </si>
  <si>
    <t>学校教育との連携や若い世代及び女性の参加等による多世代に渡る取組の実施</t>
    <rPh sb="0" eb="2">
      <t>ガッコウ</t>
    </rPh>
    <rPh sb="2" eb="4">
      <t>キョウイク</t>
    </rPh>
    <rPh sb="6" eb="8">
      <t>レンケイ</t>
    </rPh>
    <rPh sb="9" eb="10">
      <t>ワカ</t>
    </rPh>
    <rPh sb="11" eb="13">
      <t>セダイ</t>
    </rPh>
    <rPh sb="13" eb="14">
      <t>オヨ</t>
    </rPh>
    <rPh sb="15" eb="17">
      <t>ジョセイ</t>
    </rPh>
    <rPh sb="18" eb="21">
      <t>サンカナド</t>
    </rPh>
    <rPh sb="24" eb="25">
      <t>タ</t>
    </rPh>
    <rPh sb="25" eb="27">
      <t>セダイ</t>
    </rPh>
    <rPh sb="28" eb="29">
      <t>ワタ</t>
    </rPh>
    <rPh sb="30" eb="32">
      <t>トリクミ</t>
    </rPh>
    <rPh sb="33" eb="35">
      <t>ジッシ</t>
    </rPh>
    <phoneticPr fontId="6"/>
  </si>
  <si>
    <t>異常気象への対応や防災・減災への関心の向上</t>
    <rPh sb="16" eb="18">
      <t>カンシン</t>
    </rPh>
    <rPh sb="19" eb="21">
      <t>コウジョウ</t>
    </rPh>
    <phoneticPr fontId="3"/>
  </si>
  <si>
    <t>水路・農道等の地域資源を保全管理する人材の確保等、管理体制の強化</t>
    <rPh sb="0" eb="2">
      <t>スイロ</t>
    </rPh>
    <rPh sb="3" eb="5">
      <t>ノウドウ</t>
    </rPh>
    <rPh sb="5" eb="6">
      <t>トウ</t>
    </rPh>
    <rPh sb="7" eb="9">
      <t>チイキ</t>
    </rPh>
    <rPh sb="9" eb="11">
      <t>シゲン</t>
    </rPh>
    <rPh sb="12" eb="14">
      <t>ホゼン</t>
    </rPh>
    <rPh sb="14" eb="16">
      <t>カンリ</t>
    </rPh>
    <rPh sb="18" eb="20">
      <t>ジンザイ</t>
    </rPh>
    <rPh sb="21" eb="23">
      <t>カクホ</t>
    </rPh>
    <rPh sb="23" eb="24">
      <t>ナド</t>
    </rPh>
    <rPh sb="25" eb="27">
      <t>カンリ</t>
    </rPh>
    <rPh sb="27" eb="29">
      <t>タイセイ</t>
    </rPh>
    <rPh sb="30" eb="32">
      <t>キョウカ</t>
    </rPh>
    <phoneticPr fontId="6"/>
  </si>
  <si>
    <t>異常気象への対応や防災・減災への関心の向上</t>
    <rPh sb="16" eb="18">
      <t>カンシン</t>
    </rPh>
    <rPh sb="19" eb="21">
      <t>コウジョウ</t>
    </rPh>
    <phoneticPr fontId="6"/>
  </si>
  <si>
    <t>話し合い等の実施状況</t>
    <rPh sb="0" eb="1">
      <t>ハナ</t>
    </rPh>
    <rPh sb="2" eb="3">
      <t>ア</t>
    </rPh>
    <rPh sb="4" eb="5">
      <t>ナド</t>
    </rPh>
    <rPh sb="6" eb="8">
      <t>ジッシ</t>
    </rPh>
    <rPh sb="8" eb="10">
      <t>ジョウキョウ</t>
    </rPh>
    <phoneticPr fontId="5"/>
  </si>
  <si>
    <t>「話し合いの場を持つ-地域の現状や目標の共有－課題の整理－方法等の検討－計画策定－実践－振り返りー新たな目標の共有」※の繰り返し</t>
    <rPh sb="1" eb="2">
      <t>ハナ</t>
    </rPh>
    <rPh sb="3" eb="4">
      <t>ア</t>
    </rPh>
    <rPh sb="6" eb="7">
      <t>バ</t>
    </rPh>
    <rPh sb="8" eb="9">
      <t>モ</t>
    </rPh>
    <rPh sb="11" eb="13">
      <t>チイキ</t>
    </rPh>
    <rPh sb="14" eb="16">
      <t>ゲンジョウ</t>
    </rPh>
    <rPh sb="17" eb="19">
      <t>モクヒョウ</t>
    </rPh>
    <rPh sb="20" eb="22">
      <t>キョウユウ</t>
    </rPh>
    <rPh sb="23" eb="25">
      <t>カダイ</t>
    </rPh>
    <rPh sb="26" eb="28">
      <t>セイリ</t>
    </rPh>
    <rPh sb="29" eb="31">
      <t>ホウホウ</t>
    </rPh>
    <rPh sb="31" eb="32">
      <t>ナド</t>
    </rPh>
    <rPh sb="33" eb="35">
      <t>ケントウ</t>
    </rPh>
    <rPh sb="36" eb="38">
      <t>ケイカク</t>
    </rPh>
    <rPh sb="38" eb="40">
      <t>サクテイ</t>
    </rPh>
    <rPh sb="41" eb="43">
      <t>ジッセン</t>
    </rPh>
    <rPh sb="44" eb="45">
      <t>フ</t>
    </rPh>
    <rPh sb="46" eb="47">
      <t>カエ</t>
    </rPh>
    <rPh sb="49" eb="50">
      <t>アラ</t>
    </rPh>
    <rPh sb="52" eb="54">
      <t>モクヒョウ</t>
    </rPh>
    <rPh sb="55" eb="57">
      <t>キョウユウ</t>
    </rPh>
    <rPh sb="60" eb="61">
      <t>ク</t>
    </rPh>
    <rPh sb="62" eb="63">
      <t>カエ</t>
    </rPh>
    <phoneticPr fontId="6"/>
  </si>
  <si>
    <t>活動内容や生態系や水質、景観形成活動等の状況の公表</t>
    <rPh sb="0" eb="2">
      <t>カツドウ</t>
    </rPh>
    <rPh sb="2" eb="4">
      <t>ナイヨウ</t>
    </rPh>
    <rPh sb="5" eb="8">
      <t>セイタイケイ</t>
    </rPh>
    <rPh sb="9" eb="11">
      <t>スイシツ</t>
    </rPh>
    <rPh sb="12" eb="14">
      <t>ケイカン</t>
    </rPh>
    <rPh sb="14" eb="16">
      <t>ケイセイ</t>
    </rPh>
    <rPh sb="16" eb="18">
      <t>カツドウ</t>
    </rPh>
    <rPh sb="18" eb="19">
      <t>ナド</t>
    </rPh>
    <rPh sb="20" eb="22">
      <t>ジョウキョウ</t>
    </rPh>
    <rPh sb="23" eb="25">
      <t>コウヒョウ</t>
    </rPh>
    <phoneticPr fontId="6"/>
  </si>
  <si>
    <t>都道府県名</t>
    <rPh sb="0" eb="4">
      <t>トドウフケン</t>
    </rPh>
    <rPh sb="4" eb="5">
      <t>ナ</t>
    </rPh>
    <phoneticPr fontId="5"/>
  </si>
  <si>
    <t>市町村名</t>
    <rPh sb="0" eb="3">
      <t>シチョウソン</t>
    </rPh>
    <rPh sb="3" eb="4">
      <t>ナ</t>
    </rPh>
    <phoneticPr fontId="5"/>
  </si>
  <si>
    <t>活動組織名</t>
    <rPh sb="0" eb="2">
      <t>カツドウ</t>
    </rPh>
    <rPh sb="2" eb="4">
      <t>ソシキ</t>
    </rPh>
    <rPh sb="4" eb="5">
      <t>ナ</t>
    </rPh>
    <phoneticPr fontId="5"/>
  </si>
  <si>
    <t>活動期間開始年号</t>
    <rPh sb="0" eb="2">
      <t>カツドウ</t>
    </rPh>
    <rPh sb="2" eb="4">
      <t>キカン</t>
    </rPh>
    <rPh sb="4" eb="6">
      <t>カイシ</t>
    </rPh>
    <rPh sb="6" eb="8">
      <t>ネンゴウ</t>
    </rPh>
    <phoneticPr fontId="5"/>
  </si>
  <si>
    <t>活動期間開始年</t>
    <rPh sb="0" eb="2">
      <t>カツドウ</t>
    </rPh>
    <rPh sb="2" eb="4">
      <t>キカン</t>
    </rPh>
    <rPh sb="4" eb="6">
      <t>カイシ</t>
    </rPh>
    <rPh sb="6" eb="7">
      <t>ネン</t>
    </rPh>
    <phoneticPr fontId="5"/>
  </si>
  <si>
    <t>Ⅰ</t>
    <phoneticPr fontId="5"/>
  </si>
  <si>
    <t>農地維持支払</t>
    <rPh sb="0" eb="2">
      <t>ノウチ</t>
    </rPh>
    <rPh sb="2" eb="4">
      <t>イジ</t>
    </rPh>
    <rPh sb="4" eb="6">
      <t>シハラ</t>
    </rPh>
    <phoneticPr fontId="5"/>
  </si>
  <si>
    <t>活動期間終了年号</t>
    <rPh sb="0" eb="2">
      <t>カツドウ</t>
    </rPh>
    <rPh sb="2" eb="4">
      <t>キカン</t>
    </rPh>
    <rPh sb="4" eb="6">
      <t>シュウリョウ</t>
    </rPh>
    <rPh sb="6" eb="8">
      <t>ネンゴウ</t>
    </rPh>
    <phoneticPr fontId="5"/>
  </si>
  <si>
    <t>活動期間終了年</t>
    <rPh sb="0" eb="2">
      <t>カツドウ</t>
    </rPh>
    <rPh sb="2" eb="4">
      <t>キカン</t>
    </rPh>
    <rPh sb="4" eb="6">
      <t>シュウリョウ</t>
    </rPh>
    <rPh sb="6" eb="7">
      <t>ドシ</t>
    </rPh>
    <phoneticPr fontId="5"/>
  </si>
  <si>
    <t>資源向上支払</t>
    <rPh sb="0" eb="2">
      <t>シゲン</t>
    </rPh>
    <rPh sb="2" eb="4">
      <t>コウジョウ</t>
    </rPh>
    <rPh sb="4" eb="6">
      <t>シハラ</t>
    </rPh>
    <phoneticPr fontId="5"/>
  </si>
  <si>
    <t>組織運営</t>
    <rPh sb="0" eb="2">
      <t>ソシキ</t>
    </rPh>
    <rPh sb="2" eb="4">
      <t>ウンエイ</t>
    </rPh>
    <phoneticPr fontId="5"/>
  </si>
  <si>
    <t>問１　２）</t>
    <rPh sb="0" eb="1">
      <t>トイ</t>
    </rPh>
    <phoneticPr fontId="5"/>
  </si>
  <si>
    <t>活動参加者数</t>
    <rPh sb="0" eb="2">
      <t>カツドウ</t>
    </rPh>
    <rPh sb="2" eb="5">
      <t>サンカシャ</t>
    </rPh>
    <rPh sb="5" eb="6">
      <t>スウ</t>
    </rPh>
    <phoneticPr fontId="5"/>
  </si>
  <si>
    <t>②年間延べ活動参加者数</t>
    <rPh sb="1" eb="3">
      <t>ネンカン</t>
    </rPh>
    <rPh sb="3" eb="4">
      <t>ノ</t>
    </rPh>
    <rPh sb="5" eb="7">
      <t>カツドウ</t>
    </rPh>
    <rPh sb="7" eb="10">
      <t>サンカシャ</t>
    </rPh>
    <rPh sb="10" eb="11">
      <t>スウ</t>
    </rPh>
    <phoneticPr fontId="5"/>
  </si>
  <si>
    <t>問１　３）</t>
    <rPh sb="0" eb="1">
      <t>トイ</t>
    </rPh>
    <phoneticPr fontId="5"/>
  </si>
  <si>
    <t>②年間の話し合い等の開催回数</t>
    <rPh sb="1" eb="3">
      <t>ネンカン</t>
    </rPh>
    <rPh sb="4" eb="5">
      <t>ハナ</t>
    </rPh>
    <rPh sb="6" eb="7">
      <t>ア</t>
    </rPh>
    <rPh sb="8" eb="9">
      <t>ナド</t>
    </rPh>
    <rPh sb="10" eb="12">
      <t>カイサイ</t>
    </rPh>
    <rPh sb="12" eb="14">
      <t>カイスウ</t>
    </rPh>
    <phoneticPr fontId="5"/>
  </si>
  <si>
    <t>問１　４）</t>
    <rPh sb="0" eb="1">
      <t>トイ</t>
    </rPh>
    <phoneticPr fontId="5"/>
  </si>
  <si>
    <t>問２</t>
    <rPh sb="0" eb="1">
      <t>トイ</t>
    </rPh>
    <phoneticPr fontId="5"/>
  </si>
  <si>
    <t>Ⅱ活動の効果、活動による地域の変化等</t>
    <rPh sb="1" eb="3">
      <t>カツドウ</t>
    </rPh>
    <rPh sb="4" eb="6">
      <t>コウカ</t>
    </rPh>
    <rPh sb="7" eb="9">
      <t>カツドウ</t>
    </rPh>
    <rPh sb="12" eb="14">
      <t>チイキ</t>
    </rPh>
    <rPh sb="15" eb="17">
      <t>ヘンカ</t>
    </rPh>
    <rPh sb="17" eb="18">
      <t>ナド</t>
    </rPh>
    <phoneticPr fontId="5"/>
  </si>
  <si>
    <t>Ⅲ今後の活動について考えてみましょう</t>
    <rPh sb="1" eb="3">
      <t>コンゴ</t>
    </rPh>
    <rPh sb="4" eb="6">
      <t>カツドウ</t>
    </rPh>
    <rPh sb="10" eb="11">
      <t>カンガ</t>
    </rPh>
    <phoneticPr fontId="5"/>
  </si>
  <si>
    <t>自由記載</t>
    <rPh sb="0" eb="2">
      <t>ジユウ</t>
    </rPh>
    <rPh sb="2" eb="4">
      <t>キサイ</t>
    </rPh>
    <phoneticPr fontId="5"/>
  </si>
  <si>
    <t>Ⅰ活動組織の自己評価を踏まえた市町村評価</t>
    <phoneticPr fontId="5"/>
  </si>
  <si>
    <t>Ⅱ自己評価組織が活動する地域に現れている変化の評価</t>
    <rPh sb="1" eb="3">
      <t>ジコ</t>
    </rPh>
    <rPh sb="3" eb="5">
      <t>ヒョウカ</t>
    </rPh>
    <rPh sb="5" eb="7">
      <t>ソシキ</t>
    </rPh>
    <rPh sb="8" eb="10">
      <t>カツドウ</t>
    </rPh>
    <rPh sb="12" eb="14">
      <t>チイキ</t>
    </rPh>
    <rPh sb="15" eb="16">
      <t>アラワ</t>
    </rPh>
    <rPh sb="20" eb="22">
      <t>ヘンカ</t>
    </rPh>
    <rPh sb="23" eb="25">
      <t>ヒョウカ</t>
    </rPh>
    <phoneticPr fontId="5"/>
  </si>
  <si>
    <t>指導助言の内容</t>
    <rPh sb="0" eb="2">
      <t>シドウ</t>
    </rPh>
    <rPh sb="2" eb="4">
      <t>ジョゲン</t>
    </rPh>
    <rPh sb="5" eb="7">
      <t>ナイヨウ</t>
    </rPh>
    <phoneticPr fontId="5"/>
  </si>
  <si>
    <t>植栽等の景観形成活動の公表（看板、ホームページ等）</t>
  </si>
  <si>
    <t>活動参加者39歳以下</t>
    <rPh sb="0" eb="2">
      <t>カツドウ</t>
    </rPh>
    <rPh sb="2" eb="5">
      <t>サンカシャ</t>
    </rPh>
    <rPh sb="7" eb="8">
      <t>サイ</t>
    </rPh>
    <rPh sb="8" eb="10">
      <t>イカ</t>
    </rPh>
    <phoneticPr fontId="5"/>
  </si>
  <si>
    <t>活動参加者40～64歳</t>
    <rPh sb="0" eb="2">
      <t>カツドウ</t>
    </rPh>
    <rPh sb="2" eb="5">
      <t>サンカシャ</t>
    </rPh>
    <rPh sb="10" eb="11">
      <t>サイ</t>
    </rPh>
    <phoneticPr fontId="5"/>
  </si>
  <si>
    <t>活動参加者65～74歳</t>
    <rPh sb="0" eb="2">
      <t>カツドウ</t>
    </rPh>
    <rPh sb="2" eb="5">
      <t>サンカシャ</t>
    </rPh>
    <rPh sb="10" eb="11">
      <t>サイ</t>
    </rPh>
    <phoneticPr fontId="5"/>
  </si>
  <si>
    <t>活動参加者75歳以上</t>
    <rPh sb="0" eb="2">
      <t>カツドウ</t>
    </rPh>
    <rPh sb="2" eb="5">
      <t>サンカシャ</t>
    </rPh>
    <rPh sb="7" eb="8">
      <t>サイ</t>
    </rPh>
    <rPh sb="8" eb="10">
      <t>イジョウ</t>
    </rPh>
    <phoneticPr fontId="5"/>
  </si>
  <si>
    <t>役員等39歳以下</t>
    <rPh sb="5" eb="6">
      <t>サイ</t>
    </rPh>
    <rPh sb="6" eb="8">
      <t>イカ</t>
    </rPh>
    <phoneticPr fontId="5"/>
  </si>
  <si>
    <t>役員等40～64歳</t>
    <rPh sb="8" eb="9">
      <t>サイ</t>
    </rPh>
    <phoneticPr fontId="5"/>
  </si>
  <si>
    <t>役員等65～74歳</t>
    <rPh sb="8" eb="9">
      <t>サイ</t>
    </rPh>
    <phoneticPr fontId="5"/>
  </si>
  <si>
    <t>役員等75歳以上</t>
    <rPh sb="5" eb="6">
      <t>サイ</t>
    </rPh>
    <rPh sb="6" eb="8">
      <t>イジョウ</t>
    </rPh>
    <phoneticPr fontId="5"/>
  </si>
  <si>
    <t>自然と調和した農業との連携、促進</t>
    <phoneticPr fontId="5"/>
  </si>
  <si>
    <t>取組の継続に向けた組織体制の検討（役員構成、女性や非農家等の参画、世代交代、広域化、事務委託等）</t>
    <phoneticPr fontId="5"/>
  </si>
  <si>
    <t>エラー区分</t>
    <rPh sb="3" eb="5">
      <t>クブン</t>
    </rPh>
    <phoneticPr fontId="7"/>
  </si>
  <si>
    <t>E</t>
    <phoneticPr fontId="6"/>
  </si>
  <si>
    <t>誤入力。</t>
    <rPh sb="0" eb="1">
      <t>ゴ</t>
    </rPh>
    <rPh sb="1" eb="3">
      <t>ニュウリョク</t>
    </rPh>
    <phoneticPr fontId="7"/>
  </si>
  <si>
    <t>W</t>
    <phoneticPr fontId="6"/>
  </si>
  <si>
    <t>誤入力の可能性あり要確認。</t>
    <rPh sb="0" eb="1">
      <t>ゴ</t>
    </rPh>
    <rPh sb="1" eb="3">
      <t>ニュウリョク</t>
    </rPh>
    <rPh sb="4" eb="7">
      <t>カノウセイ</t>
    </rPh>
    <rPh sb="9" eb="10">
      <t>ヨウ</t>
    </rPh>
    <rPh sb="10" eb="12">
      <t>カクニン</t>
    </rPh>
    <phoneticPr fontId="7"/>
  </si>
  <si>
    <t>列</t>
    <rPh sb="0" eb="1">
      <t>レツ</t>
    </rPh>
    <phoneticPr fontId="7"/>
  </si>
  <si>
    <t>エラー確認項目</t>
    <rPh sb="3" eb="5">
      <t>カクニン</t>
    </rPh>
    <rPh sb="5" eb="7">
      <t>コウモク</t>
    </rPh>
    <phoneticPr fontId="6"/>
  </si>
  <si>
    <t>区分</t>
    <rPh sb="0" eb="2">
      <t>クブン</t>
    </rPh>
    <phoneticPr fontId="6"/>
  </si>
  <si>
    <t>内容</t>
    <rPh sb="0" eb="2">
      <t>ナイヨウ</t>
    </rPh>
    <phoneticPr fontId="6"/>
  </si>
  <si>
    <t>備考</t>
    <rPh sb="0" eb="2">
      <t>ビコウ</t>
    </rPh>
    <phoneticPr fontId="7"/>
  </si>
  <si>
    <t>都道府県名（B)</t>
    <rPh sb="0" eb="4">
      <t>トドウフケン</t>
    </rPh>
    <rPh sb="4" eb="5">
      <t>メイ</t>
    </rPh>
    <phoneticPr fontId="6"/>
  </si>
  <si>
    <t>未入力は誤り。</t>
    <rPh sb="0" eb="3">
      <t>ミニュウリョク</t>
    </rPh>
    <rPh sb="4" eb="5">
      <t>アヤマ</t>
    </rPh>
    <phoneticPr fontId="6"/>
  </si>
  <si>
    <t>市町村名（C)</t>
    <rPh sb="0" eb="3">
      <t>シチョウソン</t>
    </rPh>
    <rPh sb="3" eb="4">
      <t>メイ</t>
    </rPh>
    <phoneticPr fontId="6"/>
  </si>
  <si>
    <t>活動組織名（D)</t>
    <rPh sb="0" eb="2">
      <t>カツドウ</t>
    </rPh>
    <rPh sb="2" eb="5">
      <t>ソシキメイ</t>
    </rPh>
    <phoneticPr fontId="6"/>
  </si>
  <si>
    <t>エラー確認項目のいずれかにEがある。</t>
    <rPh sb="3" eb="5">
      <t>カクニン</t>
    </rPh>
    <rPh sb="5" eb="7">
      <t>コウモク</t>
    </rPh>
    <phoneticPr fontId="4"/>
  </si>
  <si>
    <t>エラー確認項目のいずれかにWがある。</t>
    <rPh sb="3" eb="5">
      <t>カクニン</t>
    </rPh>
    <rPh sb="5" eb="7">
      <t>コウモク</t>
    </rPh>
    <phoneticPr fontId="4"/>
  </si>
  <si>
    <t>防災・減災への取組（田んぼダム、体制整備等）、鳥獣被害対策等、地域の安全性向上に係る取組</t>
    <phoneticPr fontId="5"/>
  </si>
  <si>
    <t>問１　５）</t>
    <rPh sb="0" eb="1">
      <t>トイ</t>
    </rPh>
    <phoneticPr fontId="5"/>
  </si>
  <si>
    <t>問１　６）</t>
    <rPh sb="0" eb="1">
      <t>トイ</t>
    </rPh>
    <phoneticPr fontId="5"/>
  </si>
  <si>
    <t>多面的機能の増進を図る活動への取り組み</t>
    <rPh sb="0" eb="2">
      <t>タメン</t>
    </rPh>
    <rPh sb="2" eb="3">
      <t>テキ</t>
    </rPh>
    <rPh sb="3" eb="5">
      <t>キノウ</t>
    </rPh>
    <rPh sb="6" eb="8">
      <t>ゾウシン</t>
    </rPh>
    <rPh sb="9" eb="10">
      <t>ハカ</t>
    </rPh>
    <rPh sb="11" eb="13">
      <t>カツドウ</t>
    </rPh>
    <rPh sb="15" eb="16">
      <t>ト</t>
    </rPh>
    <rPh sb="17" eb="18">
      <t>ク</t>
    </rPh>
    <phoneticPr fontId="6"/>
  </si>
  <si>
    <t>a.遊休農地の有効活用</t>
  </si>
  <si>
    <t>ｂ.鳥被害防止対策及び環境改善活動の強化</t>
  </si>
  <si>
    <t>c.地域住民による直営施工</t>
  </si>
  <si>
    <t>d.防災・減災力の強化</t>
  </si>
  <si>
    <t>e.農村環境保全活動の幅広い展開</t>
  </si>
  <si>
    <t>f.やすらぎ・福祉及び教育機能の活用</t>
  </si>
  <si>
    <t>g.農村文化の伝承を通じた農村コミュニティの強化</t>
  </si>
  <si>
    <t>h.その他</t>
  </si>
  <si>
    <t>問１　７）</t>
    <rPh sb="0" eb="1">
      <t>トイ</t>
    </rPh>
    <phoneticPr fontId="5"/>
  </si>
  <si>
    <t>「多面的機能の増進を図る活動」として実施した活動の内容（広報活動を含む）</t>
    <phoneticPr fontId="5"/>
  </si>
  <si>
    <t>取り組んでみてよかったこと、成果等</t>
    <phoneticPr fontId="5"/>
  </si>
  <si>
    <t>「多面的機能の増進を図る活動」により効果が高まったもの</t>
    <rPh sb="1" eb="4">
      <t>タメンテキ</t>
    </rPh>
    <rPh sb="4" eb="6">
      <t>キノウ</t>
    </rPh>
    <rPh sb="7" eb="9">
      <t>ゾウシン</t>
    </rPh>
    <rPh sb="10" eb="11">
      <t>ハカ</t>
    </rPh>
    <rPh sb="12" eb="14">
      <t>カツドウ</t>
    </rPh>
    <rPh sb="18" eb="20">
      <t>コウカ</t>
    </rPh>
    <rPh sb="21" eb="22">
      <t>タカ</t>
    </rPh>
    <phoneticPr fontId="5"/>
  </si>
  <si>
    <t>効果発現（見込み）</t>
    <rPh sb="0" eb="2">
      <t>コウカ</t>
    </rPh>
    <rPh sb="2" eb="4">
      <t>ハツゲン</t>
    </rPh>
    <rPh sb="5" eb="7">
      <t>ミコ</t>
    </rPh>
    <phoneticPr fontId="5"/>
  </si>
  <si>
    <t>活動組織の評価
（「市町村の判断基準のガイドライン」に基づく）</t>
    <rPh sb="0" eb="2">
      <t>カツドウ</t>
    </rPh>
    <rPh sb="2" eb="4">
      <t>ソシキ</t>
    </rPh>
    <rPh sb="5" eb="7">
      <t>ヒョウカ</t>
    </rPh>
    <phoneticPr fontId="5"/>
  </si>
  <si>
    <t>●　または　空欄</t>
    <rPh sb="6" eb="8">
      <t>クウラン</t>
    </rPh>
    <phoneticPr fontId="5"/>
  </si>
  <si>
    <t>◎　○　△　×　のいずれか</t>
    <phoneticPr fontId="5"/>
  </si>
  <si>
    <t>自由記入</t>
    <rPh sb="0" eb="4">
      <t>ジユウキニュウ</t>
    </rPh>
    <phoneticPr fontId="5"/>
  </si>
  <si>
    <t>①②</t>
    <phoneticPr fontId="5"/>
  </si>
  <si>
    <t>1,2,3</t>
    <phoneticPr fontId="5"/>
  </si>
  <si>
    <t>①　1,2,3</t>
    <phoneticPr fontId="5"/>
  </si>
  <si>
    <t>③活動参加者、活動組織の役員等の年齢構成（％）</t>
    <rPh sb="1" eb="3">
      <t>カツドウ</t>
    </rPh>
    <rPh sb="3" eb="6">
      <t>サンカシャ</t>
    </rPh>
    <rPh sb="7" eb="9">
      <t>カツドウ</t>
    </rPh>
    <rPh sb="9" eb="11">
      <t>ソシキ</t>
    </rPh>
    <rPh sb="12" eb="14">
      <t>ヤクイン</t>
    </rPh>
    <rPh sb="14" eb="15">
      <t>ナド</t>
    </rPh>
    <rPh sb="16" eb="18">
      <t>ネンレイ</t>
    </rPh>
    <rPh sb="18" eb="20">
      <t>コウセイ</t>
    </rPh>
    <phoneticPr fontId="5"/>
  </si>
  <si>
    <t>①　（1,2,3）</t>
    <phoneticPr fontId="5"/>
  </si>
  <si>
    <t>1,2,3,4</t>
    <phoneticPr fontId="5"/>
  </si>
  <si>
    <t>多面的機能の増進を図る活動</t>
  </si>
  <si>
    <t>→自己評価エラー確認</t>
    <rPh sb="1" eb="3">
      <t>ジコ</t>
    </rPh>
    <rPh sb="3" eb="5">
      <t>ヒョウカ</t>
    </rPh>
    <rPh sb="8" eb="10">
      <t>カクニン</t>
    </rPh>
    <phoneticPr fontId="6"/>
  </si>
  <si>
    <t>活動開始年度（E)</t>
    <rPh sb="0" eb="2">
      <t>カツドウ</t>
    </rPh>
    <rPh sb="2" eb="4">
      <t>カイシ</t>
    </rPh>
    <rPh sb="4" eb="6">
      <t>ネンド</t>
    </rPh>
    <phoneticPr fontId="4"/>
  </si>
  <si>
    <t>活動終了年度（F)</t>
    <rPh sb="0" eb="2">
      <t>カツドウ</t>
    </rPh>
    <rPh sb="2" eb="4">
      <t>シュウリョウ</t>
    </rPh>
    <rPh sb="4" eb="6">
      <t>ネンド</t>
    </rPh>
    <phoneticPr fontId="4"/>
  </si>
  <si>
    <t>組織設立年度（G)</t>
    <rPh sb="0" eb="2">
      <t>ソシキ</t>
    </rPh>
    <rPh sb="2" eb="4">
      <t>セツリツ</t>
    </rPh>
    <rPh sb="4" eb="6">
      <t>ネンド</t>
    </rPh>
    <phoneticPr fontId="4"/>
  </si>
  <si>
    <t>○○県</t>
  </si>
  <si>
    <t>○○市</t>
  </si>
  <si>
    <t>○○会</t>
  </si>
  <si>
    <t>令和</t>
  </si>
  <si>
    <t>○</t>
  </si>
  <si>
    <t>◎</t>
  </si>
  <si>
    <t>×</t>
  </si>
  <si>
    <t>取組予定</t>
  </si>
  <si>
    <t>増加傾向</t>
  </si>
  <si>
    <t>変化なし</t>
  </si>
  <si>
    <t>問題なし</t>
  </si>
  <si>
    <t>②増進活動に取り組んでいる</t>
  </si>
  <si>
    <t>●</t>
  </si>
  <si>
    <t/>
  </si>
  <si>
    <t>①草刈、泥上げ（農地維持活動）
②担い手のいない農地の草刈り
③水路沿い、農道沿いの植栽
④水路補修（直営）</t>
  </si>
  <si>
    <t>①取組を通して、地域のつながりができ、担い手不足や高齢化に悩む地域ではあるが、一体感を持って農地の維持管理に取り組めている。
②担い手のいない農地などが荒廃農地となることを防ぐことができている。
③非農家から農村・農業の持つ多面的機能の発揮についての理解や協力を得られている。
④交付金を活用し、集落共同で水路補修を行い、農業用施設の重要性を再認識するとともに、長寿命化に取り組めた。</t>
  </si>
  <si>
    <t>△</t>
  </si>
  <si>
    <t>・更なる非農家の参画の促進を行いたいと考えており、促進するうえで広報のやり方等についてアドバイスを頂きたい。
・次の世代へバトンタッチするべく、今後、若手のリーダーを育てて行きたいと考えている。このため、今後の組織運営について指導をお願いしたい。
・活動中における事故が年々増加傾向にある。他の組織における安全活動の優良事例の提供や他組織との合同での安全講習会の実施などをお願いしたい。</t>
  </si>
  <si>
    <t>体制の見直し等へのフォローが必要</t>
  </si>
  <si>
    <t>○○な部分があり、組織の体制を強化するため、○○などを実施し、フォローしていく。
活動組織においては、○○を実施するように指導していく。</t>
  </si>
  <si>
    <t>問１　３）①（S）</t>
    <rPh sb="0" eb="1">
      <t>トイ</t>
    </rPh>
    <phoneticPr fontId="5"/>
  </si>
  <si>
    <t>問１　３）②（T～X）</t>
    <rPh sb="0" eb="1">
      <t>トイ</t>
    </rPh>
    <phoneticPr fontId="5"/>
  </si>
  <si>
    <t>問１　２）（R）</t>
    <rPh sb="0" eb="1">
      <t>トイ</t>
    </rPh>
    <phoneticPr fontId="5"/>
  </si>
  <si>
    <t>問１　４）①（AG）</t>
    <rPh sb="0" eb="1">
      <t>トイ</t>
    </rPh>
    <phoneticPr fontId="5"/>
  </si>
  <si>
    <t>問１　４）②（AH～AL）</t>
    <rPh sb="0" eb="1">
      <t>トイ</t>
    </rPh>
    <phoneticPr fontId="5"/>
  </si>
  <si>
    <t>問１　５）①（AM）</t>
    <rPh sb="0" eb="1">
      <t>トイ</t>
    </rPh>
    <phoneticPr fontId="5"/>
  </si>
  <si>
    <t>問１　５）②（AN）</t>
    <rPh sb="0" eb="1">
      <t>トイ</t>
    </rPh>
    <phoneticPr fontId="5"/>
  </si>
  <si>
    <t>問１　６）（AO）</t>
    <rPh sb="0" eb="1">
      <t>トイ</t>
    </rPh>
    <phoneticPr fontId="5"/>
  </si>
  <si>
    <t>問１　６）（AP～AW）</t>
    <rPh sb="0" eb="1">
      <t>トイ</t>
    </rPh>
    <phoneticPr fontId="5"/>
  </si>
  <si>
    <t>問2 Ⅲ　(CJ）</t>
    <rPh sb="0" eb="1">
      <t>トイ</t>
    </rPh>
    <phoneticPr fontId="5"/>
  </si>
  <si>
    <t>市町村評価 Ⅰ　(CL）</t>
    <rPh sb="0" eb="5">
      <t>シチョウソンヒョウカ</t>
    </rPh>
    <phoneticPr fontId="5"/>
  </si>
  <si>
    <t>市町村評価 Ⅰ　(CK）</t>
    <rPh sb="0" eb="3">
      <t>シチョウソン</t>
    </rPh>
    <rPh sb="3" eb="5">
      <t>ヒョウカ</t>
    </rPh>
    <phoneticPr fontId="5"/>
  </si>
  <si>
    <t>サンプル</t>
    <phoneticPr fontId="5"/>
  </si>
  <si>
    <t>（自己評価・市町村評価様式第２号）</t>
    <rPh sb="1" eb="3">
      <t>ジコ</t>
    </rPh>
    <rPh sb="3" eb="5">
      <t>ヒョウカ</t>
    </rPh>
    <rPh sb="6" eb="9">
      <t>シチョウソン</t>
    </rPh>
    <rPh sb="9" eb="11">
      <t>ヒョウカ</t>
    </rPh>
    <rPh sb="11" eb="13">
      <t>ヨウシキ</t>
    </rPh>
    <rPh sb="13" eb="14">
      <t>ダイ</t>
    </rPh>
    <rPh sb="15" eb="16">
      <t>ゴウ</t>
    </rPh>
    <phoneticPr fontId="6"/>
  </si>
  <si>
    <t>番　　　　　号</t>
    <rPh sb="0" eb="1">
      <t>バン</t>
    </rPh>
    <rPh sb="6" eb="7">
      <t>ゴウ</t>
    </rPh>
    <phoneticPr fontId="7"/>
  </si>
  <si>
    <t>年　　月　　日</t>
    <rPh sb="0" eb="1">
      <t>トシ</t>
    </rPh>
    <rPh sb="3" eb="4">
      <t>ツキ</t>
    </rPh>
    <rPh sb="6" eb="7">
      <t>ヒ</t>
    </rPh>
    <phoneticPr fontId="7"/>
  </si>
  <si>
    <t>○○都道府県知事</t>
    <rPh sb="2" eb="6">
      <t>トドウフケン</t>
    </rPh>
    <rPh sb="6" eb="8">
      <t>チジ</t>
    </rPh>
    <phoneticPr fontId="7"/>
  </si>
  <si>
    <t>殿</t>
    <rPh sb="0" eb="1">
      <t>トノ</t>
    </rPh>
    <phoneticPr fontId="7"/>
  </si>
  <si>
    <t>○○市町村長</t>
    <rPh sb="2" eb="6">
      <t>シチョウソンチョウ</t>
    </rPh>
    <phoneticPr fontId="7"/>
  </si>
  <si>
    <t>　</t>
    <phoneticPr fontId="7"/>
  </si>
  <si>
    <t>令和</t>
    <rPh sb="0" eb="2">
      <t>レイワ</t>
    </rPh>
    <phoneticPr fontId="6"/>
  </si>
  <si>
    <t>○○</t>
    <phoneticPr fontId="7"/>
  </si>
  <si>
    <t>年度</t>
    <phoneticPr fontId="7"/>
  </si>
  <si>
    <t>地域資源の適切な保全管理のための推進活動の取組状況評価書</t>
    <phoneticPr fontId="7"/>
  </si>
  <si>
    <t>多面的機能の増進を図る活動の取組状況評価書</t>
    <rPh sb="0" eb="3">
      <t>タメンテキ</t>
    </rPh>
    <rPh sb="3" eb="5">
      <t>キノウ</t>
    </rPh>
    <rPh sb="6" eb="8">
      <t>ゾウシン</t>
    </rPh>
    <rPh sb="9" eb="10">
      <t>ハカ</t>
    </rPh>
    <rPh sb="11" eb="13">
      <t>カツドウ</t>
    </rPh>
    <rPh sb="14" eb="16">
      <t>トリクミ</t>
    </rPh>
    <rPh sb="16" eb="18">
      <t>ジョウキョウ</t>
    </rPh>
    <rPh sb="18" eb="21">
      <t>ヒョウカショ</t>
    </rPh>
    <phoneticPr fontId="7"/>
  </si>
  <si>
    <t>記</t>
    <rPh sb="0" eb="1">
      <t>キ</t>
    </rPh>
    <phoneticPr fontId="7"/>
  </si>
  <si>
    <t>１．地域資源の適切な保全管理のための推進活動の取組状況評価書</t>
    <rPh sb="2" eb="4">
      <t>チイキ</t>
    </rPh>
    <rPh sb="4" eb="6">
      <t>シゲン</t>
    </rPh>
    <rPh sb="7" eb="9">
      <t>テキセツ</t>
    </rPh>
    <rPh sb="10" eb="12">
      <t>ホゼン</t>
    </rPh>
    <rPh sb="12" eb="14">
      <t>カンリ</t>
    </rPh>
    <rPh sb="18" eb="20">
      <t>スイシン</t>
    </rPh>
    <rPh sb="20" eb="22">
      <t>カツドウ</t>
    </rPh>
    <rPh sb="23" eb="25">
      <t>トリクミ</t>
    </rPh>
    <rPh sb="25" eb="27">
      <t>ジョウキョウ</t>
    </rPh>
    <rPh sb="27" eb="30">
      <t>ヒョウカショ</t>
    </rPh>
    <phoneticPr fontId="7"/>
  </si>
  <si>
    <t>及び多面的機能の増進を図る活動の取組状況評価書（別紙）</t>
    <phoneticPr fontId="6"/>
  </si>
  <si>
    <t>（自己評価・市町村評価様式第３号）</t>
    <rPh sb="1" eb="3">
      <t>ジコ</t>
    </rPh>
    <rPh sb="3" eb="5">
      <t>ヒョウカ</t>
    </rPh>
    <rPh sb="6" eb="9">
      <t>シチョウソン</t>
    </rPh>
    <rPh sb="9" eb="11">
      <t>ヒョウカ</t>
    </rPh>
    <rPh sb="11" eb="13">
      <t>ヨウシキ</t>
    </rPh>
    <rPh sb="13" eb="14">
      <t>ダイ</t>
    </rPh>
    <rPh sb="15" eb="16">
      <t>ゴウ</t>
    </rPh>
    <phoneticPr fontId="6"/>
  </si>
  <si>
    <t>地方農政局長（北海道にあっては農村振興局長、沖縄県にあっては内閣府沖縄総合事務局長</t>
    <rPh sb="0" eb="2">
      <t>チホウ</t>
    </rPh>
    <rPh sb="2" eb="4">
      <t>ノウセイ</t>
    </rPh>
    <rPh sb="4" eb="6">
      <t>キョクチョウ</t>
    </rPh>
    <rPh sb="7" eb="10">
      <t>ホッカイドウ</t>
    </rPh>
    <rPh sb="15" eb="17">
      <t>ノウソン</t>
    </rPh>
    <rPh sb="17" eb="19">
      <t>シンコウ</t>
    </rPh>
    <rPh sb="19" eb="21">
      <t>キョクチョウ</t>
    </rPh>
    <rPh sb="22" eb="25">
      <t>オキナワケン</t>
    </rPh>
    <rPh sb="30" eb="33">
      <t>ナイカクフ</t>
    </rPh>
    <rPh sb="33" eb="35">
      <t>オキナワ</t>
    </rPh>
    <rPh sb="35" eb="37">
      <t>ソウゴウ</t>
    </rPh>
    <rPh sb="37" eb="39">
      <t>ジム</t>
    </rPh>
    <rPh sb="39" eb="41">
      <t>キョクチョウ</t>
    </rPh>
    <phoneticPr fontId="7"/>
  </si>
  <si>
    <t xml:space="preserve">   多面的機能支払交付金実施要綱（平成26年４月１日付け25農振第2254号農林水産事務次官依命通知)別紙１の第８の２の（３）及び別紙２の第８の２の（３）に基づき、対象組織の地域資源の適切な保全管理のための推進活動及び多面的機能の増進を図る活動の取組状況の評価を取りまとめたので、下記関係資料を添えて提出する。</t>
    <rPh sb="3" eb="6">
      <t>タメンテキ</t>
    </rPh>
    <rPh sb="6" eb="8">
      <t>キノウ</t>
    </rPh>
    <rPh sb="8" eb="10">
      <t>シハライ</t>
    </rPh>
    <rPh sb="10" eb="13">
      <t>コウフキン</t>
    </rPh>
    <rPh sb="15" eb="17">
      <t>ヨウコウ</t>
    </rPh>
    <rPh sb="18" eb="20">
      <t>ヘイセイ</t>
    </rPh>
    <rPh sb="22" eb="23">
      <t>ネン</t>
    </rPh>
    <rPh sb="24" eb="25">
      <t>ガツ</t>
    </rPh>
    <rPh sb="26" eb="28">
      <t>ニチヅ</t>
    </rPh>
    <rPh sb="31" eb="32">
      <t>ノウ</t>
    </rPh>
    <rPh sb="32" eb="33">
      <t>シン</t>
    </rPh>
    <rPh sb="33" eb="34">
      <t>ダイ</t>
    </rPh>
    <rPh sb="38" eb="39">
      <t>ゴウ</t>
    </rPh>
    <rPh sb="39" eb="41">
      <t>ノウリン</t>
    </rPh>
    <rPh sb="41" eb="43">
      <t>スイサン</t>
    </rPh>
    <rPh sb="43" eb="45">
      <t>ジム</t>
    </rPh>
    <rPh sb="45" eb="47">
      <t>ジカン</t>
    </rPh>
    <rPh sb="47" eb="49">
      <t>イメイ</t>
    </rPh>
    <rPh sb="49" eb="51">
      <t>ツウチ</t>
    </rPh>
    <rPh sb="52" eb="54">
      <t>ベッシ</t>
    </rPh>
    <rPh sb="64" eb="65">
      <t>オヨ</t>
    </rPh>
    <rPh sb="66" eb="68">
      <t>ベッシ</t>
    </rPh>
    <rPh sb="70" eb="71">
      <t>ダイ</t>
    </rPh>
    <rPh sb="83" eb="85">
      <t>タイショウ</t>
    </rPh>
    <rPh sb="85" eb="87">
      <t>ソシキ</t>
    </rPh>
    <rPh sb="132" eb="133">
      <t>ト</t>
    </rPh>
    <rPh sb="141" eb="143">
      <t>カキ</t>
    </rPh>
    <rPh sb="143" eb="145">
      <t>カンケイ</t>
    </rPh>
    <rPh sb="145" eb="147">
      <t>シリョウ</t>
    </rPh>
    <rPh sb="148" eb="149">
      <t>ソ</t>
    </rPh>
    <rPh sb="151" eb="153">
      <t>テイシュツ</t>
    </rPh>
    <phoneticPr fontId="7"/>
  </si>
  <si>
    <t>（様式２号別紙）</t>
    <rPh sb="1" eb="3">
      <t>ヨウシキ</t>
    </rPh>
    <rPh sb="4" eb="5">
      <t>ゴウ</t>
    </rPh>
    <phoneticPr fontId="5"/>
  </si>
  <si>
    <t>地域資源の適切な保全管理のための推進活動の取組状況評価書及び多面的機能の増進を図る活動の取組状況評価書</t>
    <phoneticPr fontId="5"/>
  </si>
  <si>
    <t>（様式３号別紙）</t>
    <rPh sb="1" eb="3">
      <t>ヨウシキ</t>
    </rPh>
    <rPh sb="4" eb="5">
      <t>ゴウ</t>
    </rPh>
    <rPh sb="5" eb="7">
      <t>ベッシ</t>
    </rPh>
    <phoneticPr fontId="5"/>
  </si>
  <si>
    <t xml:space="preserve">   対象組織が行う地域資源の適切な保全管理のための推進活動及び多面的機能の増進を図る活動について自己評価を求め、取組状況の評価を行ったので、多面的機能支払交付金実施要綱（平成26年４月１日付け25農振第2254号農林水産事務次官依命通知）の別紙１の第８の２の（２）及び別紙２の第８の２の（２）に基づき、下記関係書類を添えて報告する。</t>
    <rPh sb="3" eb="5">
      <t>タイショウ</t>
    </rPh>
    <rPh sb="5" eb="7">
      <t>ソシキ</t>
    </rPh>
    <rPh sb="8" eb="9">
      <t>オコナ</t>
    </rPh>
    <rPh sb="10" eb="12">
      <t>チイキ</t>
    </rPh>
    <rPh sb="12" eb="14">
      <t>シゲン</t>
    </rPh>
    <rPh sb="15" eb="17">
      <t>テキセツ</t>
    </rPh>
    <rPh sb="18" eb="20">
      <t>ホゼン</t>
    </rPh>
    <rPh sb="20" eb="22">
      <t>カンリ</t>
    </rPh>
    <rPh sb="26" eb="28">
      <t>スイシン</t>
    </rPh>
    <rPh sb="28" eb="30">
      <t>カツドウ</t>
    </rPh>
    <rPh sb="30" eb="31">
      <t>オヨ</t>
    </rPh>
    <rPh sb="32" eb="35">
      <t>タメンテキ</t>
    </rPh>
    <rPh sb="35" eb="37">
      <t>キノウ</t>
    </rPh>
    <rPh sb="38" eb="40">
      <t>ゾウシン</t>
    </rPh>
    <rPh sb="41" eb="42">
      <t>ハカ</t>
    </rPh>
    <rPh sb="43" eb="45">
      <t>カツドウ</t>
    </rPh>
    <rPh sb="49" eb="51">
      <t>ジコ</t>
    </rPh>
    <rPh sb="51" eb="53">
      <t>ヒョウカ</t>
    </rPh>
    <rPh sb="54" eb="55">
      <t>モト</t>
    </rPh>
    <rPh sb="57" eb="59">
      <t>トリクミ</t>
    </rPh>
    <rPh sb="62" eb="64">
      <t>ヒョウカ</t>
    </rPh>
    <rPh sb="65" eb="66">
      <t>オコナ</t>
    </rPh>
    <rPh sb="71" eb="74">
      <t>タメンテキ</t>
    </rPh>
    <rPh sb="74" eb="76">
      <t>キノウ</t>
    </rPh>
    <rPh sb="133" eb="134">
      <t>オヨ</t>
    </rPh>
    <rPh sb="135" eb="137">
      <t>ベッシ</t>
    </rPh>
    <rPh sb="139" eb="140">
      <t>ダイ</t>
    </rPh>
    <rPh sb="152" eb="154">
      <t>カキ</t>
    </rPh>
    <rPh sb="154" eb="156">
      <t>カンケイ</t>
    </rPh>
    <rPh sb="156" eb="158">
      <t>ショルイ</t>
    </rPh>
    <rPh sb="159" eb="160">
      <t>ソ</t>
    </rPh>
    <rPh sb="162" eb="164">
      <t>ホウコク</t>
    </rPh>
    <phoneticPr fontId="7"/>
  </si>
  <si>
    <t>問１　７（AX～AY）</t>
    <rPh sb="0" eb="1">
      <t>トイ</t>
    </rPh>
    <phoneticPr fontId="5"/>
  </si>
  <si>
    <t>○</t>
    <phoneticPr fontId="5"/>
  </si>
  <si>
    <t>問2 　(AZ～BK）
◎○△×を入力しているか</t>
    <rPh sb="0" eb="1">
      <t>トイ</t>
    </rPh>
    <rPh sb="17" eb="19">
      <t>ニュウリョク</t>
    </rPh>
    <phoneticPr fontId="5"/>
  </si>
  <si>
    <t>問2Ⅱ　(BL～BW）
◎○△×を入力しているか</t>
    <rPh sb="0" eb="1">
      <t>トイ</t>
    </rPh>
    <phoneticPr fontId="5"/>
  </si>
  <si>
    <t>市町村評価 Ⅱ　(CM～DA）
◎○△×を入力しているか</t>
    <rPh sb="0" eb="3">
      <t>シチョウソン</t>
    </rPh>
    <rPh sb="3" eb="5">
      <t>ヒョウカ</t>
    </rPh>
    <phoneticPr fontId="5"/>
  </si>
  <si>
    <t>問１　１）（I～Q）
◎○△×を入力しているか</t>
    <rPh sb="0" eb="1">
      <t>トイ</t>
    </rPh>
    <phoneticPr fontId="5"/>
  </si>
  <si>
    <t>エラーカウントW（DC～EB)</t>
    <phoneticPr fontId="5"/>
  </si>
  <si>
    <t>エラーカウントE（DC～EB）</t>
    <phoneticPr fontId="5"/>
  </si>
  <si>
    <t>問１　１）　（◎、○、△、×のいずれか）</t>
    <rPh sb="0" eb="1">
      <t>トイ</t>
    </rPh>
    <phoneticPr fontId="5"/>
  </si>
  <si>
    <t>問１　３）③（Y～AF）
入力されているか</t>
    <rPh sb="0" eb="1">
      <t>トイ</t>
    </rPh>
    <rPh sb="13" eb="15">
      <t>ニュウリョク</t>
    </rPh>
    <phoneticPr fontId="5"/>
  </si>
  <si>
    <t>問１　３）③（AC～AF）
合計100％か</t>
    <rPh sb="0" eb="1">
      <t>トイ</t>
    </rPh>
    <rPh sb="14" eb="16">
      <t>ゴウケイ</t>
    </rPh>
    <phoneticPr fontId="5"/>
  </si>
  <si>
    <t>問１　３）③（Y～AB）合計100％か</t>
    <rPh sb="0" eb="1">
      <t>トイ</t>
    </rPh>
    <rPh sb="12" eb="14">
      <t>ゴウケイ</t>
    </rPh>
    <phoneticPr fontId="5"/>
  </si>
  <si>
    <t>市町村評価チェックシート　エラー確認シートの説明</t>
    <rPh sb="0" eb="3">
      <t>シチョウソン</t>
    </rPh>
    <rPh sb="3" eb="5">
      <t>ヒョウカ</t>
    </rPh>
    <rPh sb="16" eb="18">
      <t>カクニン</t>
    </rPh>
    <rPh sb="22" eb="24">
      <t>セツメイ</t>
    </rPh>
    <phoneticPr fontId="7"/>
  </si>
  <si>
    <t>DK</t>
    <phoneticPr fontId="6"/>
  </si>
  <si>
    <t>事務連絡別紙　第2の１（２）ア（BR～CB）</t>
    <phoneticPr fontId="6"/>
  </si>
  <si>
    <t>市町村評価チェックシートのBR～CB列において、どの項目にもチェックが入っていない組織は要確認。</t>
    <rPh sb="0" eb="3">
      <t>シチョウソン</t>
    </rPh>
    <rPh sb="3" eb="5">
      <t>ヒョウカ</t>
    </rPh>
    <rPh sb="18" eb="19">
      <t>レツ</t>
    </rPh>
    <rPh sb="26" eb="28">
      <t>コウモク</t>
    </rPh>
    <rPh sb="35" eb="36">
      <t>ハイ</t>
    </rPh>
    <rPh sb="41" eb="43">
      <t>ソシキ</t>
    </rPh>
    <rPh sb="44" eb="45">
      <t>ヨウ</t>
    </rPh>
    <rPh sb="45" eb="47">
      <t>カクニン</t>
    </rPh>
    <phoneticPr fontId="6"/>
  </si>
  <si>
    <t>DL</t>
    <phoneticPr fontId="6"/>
  </si>
  <si>
    <t>事務連絡別紙　第2の１（２）ア（CB～CC）</t>
    <phoneticPr fontId="6"/>
  </si>
  <si>
    <t>市町村評価チェックシートのCB列において、「その他の変化」にチェックが入っているが、具体的な内容が記入されていないのは誤り。</t>
    <rPh sb="0" eb="3">
      <t>シチョウソン</t>
    </rPh>
    <rPh sb="3" eb="5">
      <t>ヒョウカ</t>
    </rPh>
    <rPh sb="15" eb="16">
      <t>レツ</t>
    </rPh>
    <rPh sb="24" eb="25">
      <t>タ</t>
    </rPh>
    <rPh sb="26" eb="28">
      <t>ヘンカ</t>
    </rPh>
    <phoneticPr fontId="6"/>
  </si>
  <si>
    <t>DM</t>
    <phoneticPr fontId="6"/>
  </si>
  <si>
    <t>事務連絡別紙　第2の１（２）イ2年目（H,CD～CH）</t>
    <phoneticPr fontId="6"/>
  </si>
  <si>
    <t>2年目の評価をする組織だが、市町村評価チェックシートのCD～CH列において、どの項目にもチェックが入っていなかったり、２つ以上の項目にチェックが入っていたりするのは誤り。
2年目の評価をする組織ではないのに、市町村評価チェックシートのCD～CH列において、いずれかの項目にチェックが入っているのは誤り。</t>
    <rPh sb="1" eb="3">
      <t>ネンメ</t>
    </rPh>
    <rPh sb="4" eb="6">
      <t>ヒョウカ</t>
    </rPh>
    <rPh sb="9" eb="11">
      <t>ソシキ</t>
    </rPh>
    <rPh sb="14" eb="17">
      <t>シチョウソン</t>
    </rPh>
    <rPh sb="17" eb="19">
      <t>ヒョウカ</t>
    </rPh>
    <rPh sb="32" eb="33">
      <t>レツ</t>
    </rPh>
    <rPh sb="40" eb="42">
      <t>コウモク</t>
    </rPh>
    <rPh sb="49" eb="50">
      <t>ハイ</t>
    </rPh>
    <rPh sb="61" eb="63">
      <t>イジョウ</t>
    </rPh>
    <rPh sb="64" eb="66">
      <t>コウモク</t>
    </rPh>
    <rPh sb="72" eb="73">
      <t>ハイ</t>
    </rPh>
    <rPh sb="82" eb="83">
      <t>アヤマ</t>
    </rPh>
    <rPh sb="87" eb="89">
      <t>ネンメ</t>
    </rPh>
    <rPh sb="90" eb="92">
      <t>ヒョウカ</t>
    </rPh>
    <rPh sb="95" eb="97">
      <t>ソシキ</t>
    </rPh>
    <rPh sb="104" eb="107">
      <t>シチョウソン</t>
    </rPh>
    <rPh sb="107" eb="109">
      <t>ヒョウカ</t>
    </rPh>
    <rPh sb="122" eb="123">
      <t>レツ</t>
    </rPh>
    <rPh sb="133" eb="135">
      <t>コウモク</t>
    </rPh>
    <rPh sb="141" eb="142">
      <t>ハイ</t>
    </rPh>
    <rPh sb="148" eb="149">
      <t>アヤマ</t>
    </rPh>
    <phoneticPr fontId="6"/>
  </si>
  <si>
    <t>DN</t>
    <phoneticPr fontId="6"/>
  </si>
  <si>
    <t>事務連絡別紙　第2の１（２）イ2年目（H,CH）</t>
    <phoneticPr fontId="6"/>
  </si>
  <si>
    <t>2年目の評価をする組織だが、市町村評価チェックシートのCH列にチェック（返還）が入っている組織は要確認。</t>
    <rPh sb="14" eb="17">
      <t>シチョウソン</t>
    </rPh>
    <rPh sb="17" eb="19">
      <t>ヒョウカ</t>
    </rPh>
    <rPh sb="29" eb="30">
      <t>レツ</t>
    </rPh>
    <rPh sb="36" eb="38">
      <t>ヘンカン</t>
    </rPh>
    <rPh sb="40" eb="41">
      <t>ハイ</t>
    </rPh>
    <rPh sb="45" eb="47">
      <t>ソシキ</t>
    </rPh>
    <rPh sb="48" eb="49">
      <t>ヨウ</t>
    </rPh>
    <rPh sb="49" eb="51">
      <t>カクニン</t>
    </rPh>
    <phoneticPr fontId="6"/>
  </si>
  <si>
    <t>2年目の評価をする組織ではないのに、市町村評価チェックシートのCH列にチェック（返還）が入っているのは誤り。</t>
    <rPh sb="51" eb="52">
      <t>アヤマ</t>
    </rPh>
    <phoneticPr fontId="6"/>
  </si>
  <si>
    <t>DO</t>
    <phoneticPr fontId="6"/>
  </si>
  <si>
    <t>事務連絡別紙　第2の１（２）イ4年目（I,CI～CL）</t>
    <phoneticPr fontId="6"/>
  </si>
  <si>
    <t>4年目の評価をする組織だが、市町村評価チェックシートのCI～CL列において、どの項目にもチェックが入っていなかったり、２つ以上の項目にチェックが入っていたりするのは誤り。
4年目の評価をする組織ではないのに、市町村評価チェックシートのCI～CL列において、いずれかの項目にチェックが入っているのは誤り。</t>
    <rPh sb="1" eb="3">
      <t>ネンメ</t>
    </rPh>
    <rPh sb="4" eb="6">
      <t>ヒョウカ</t>
    </rPh>
    <rPh sb="9" eb="11">
      <t>ソシキ</t>
    </rPh>
    <rPh sb="14" eb="17">
      <t>シチョウソン</t>
    </rPh>
    <rPh sb="17" eb="19">
      <t>ヒョウカ</t>
    </rPh>
    <rPh sb="32" eb="33">
      <t>レツ</t>
    </rPh>
    <rPh sb="40" eb="42">
      <t>コウモク</t>
    </rPh>
    <rPh sb="49" eb="50">
      <t>ハイ</t>
    </rPh>
    <rPh sb="82" eb="83">
      <t>アヤマ</t>
    </rPh>
    <phoneticPr fontId="6"/>
  </si>
  <si>
    <t>DP</t>
    <phoneticPr fontId="6"/>
  </si>
  <si>
    <t>事務連絡別紙　第2の１（２）イ4年目（I,CL）</t>
    <phoneticPr fontId="6"/>
  </si>
  <si>
    <t>4年目の評価をする組織だが、市町村評価チェックシートのCL列にチェック（返還）が入っている組織は要確認。</t>
    <rPh sb="14" eb="17">
      <t>シチョウソン</t>
    </rPh>
    <rPh sb="17" eb="19">
      <t>ヒョウカ</t>
    </rPh>
    <rPh sb="29" eb="30">
      <t>レツ</t>
    </rPh>
    <rPh sb="36" eb="38">
      <t>ヘンカン</t>
    </rPh>
    <rPh sb="40" eb="41">
      <t>ハイ</t>
    </rPh>
    <rPh sb="45" eb="47">
      <t>ソシキ</t>
    </rPh>
    <rPh sb="48" eb="49">
      <t>ヨウ</t>
    </rPh>
    <rPh sb="49" eb="51">
      <t>カクニン</t>
    </rPh>
    <phoneticPr fontId="6"/>
  </si>
  <si>
    <t>4年目の評価をする組織ではないのに、市町村評価チェックシートのCL列にチェック（返還）が入っているのは誤り。</t>
    <rPh sb="51" eb="52">
      <t>アヤマ</t>
    </rPh>
    <phoneticPr fontId="6"/>
  </si>
  <si>
    <t>DQ</t>
    <phoneticPr fontId="6"/>
  </si>
  <si>
    <t>事務連絡別紙　第2の１（２）ウ（H,CF～CG,CM～CV）</t>
    <phoneticPr fontId="6"/>
  </si>
  <si>
    <t>2年目の評価をする組織で、市町村評価チェックシートのCF列またはCG列にチェックが入っているが、CM～CV列のどの項目にもチェックが入っていないのは誤り。
2年目の評価をする組織ではないのに、市町村評価チェックシートのCF列またはCG列にチェックが入っていたり、CM～CV列のいずれかの項目にチェックが入ったりしているのは誤り。</t>
    <rPh sb="13" eb="16">
      <t>シチョウソン</t>
    </rPh>
    <rPh sb="16" eb="18">
      <t>ヒョウカ</t>
    </rPh>
    <rPh sb="28" eb="29">
      <t>レツ</t>
    </rPh>
    <rPh sb="34" eb="35">
      <t>レツ</t>
    </rPh>
    <rPh sb="41" eb="42">
      <t>ハイ</t>
    </rPh>
    <rPh sb="53" eb="54">
      <t>レツ</t>
    </rPh>
    <rPh sb="57" eb="59">
      <t>コウモク</t>
    </rPh>
    <rPh sb="66" eb="67">
      <t>ハイ</t>
    </rPh>
    <rPh sb="74" eb="75">
      <t>アヤマ</t>
    </rPh>
    <rPh sb="96" eb="99">
      <t>シチョウソン</t>
    </rPh>
    <rPh sb="99" eb="101">
      <t>ヒョウカ</t>
    </rPh>
    <rPh sb="111" eb="112">
      <t>レツ</t>
    </rPh>
    <rPh sb="117" eb="118">
      <t>レツ</t>
    </rPh>
    <rPh sb="124" eb="125">
      <t>ハイ</t>
    </rPh>
    <rPh sb="136" eb="137">
      <t>レツ</t>
    </rPh>
    <rPh sb="143" eb="145">
      <t>コウモク</t>
    </rPh>
    <rPh sb="151" eb="152">
      <t>ハイ</t>
    </rPh>
    <rPh sb="161" eb="162">
      <t>アヤマ</t>
    </rPh>
    <phoneticPr fontId="6"/>
  </si>
  <si>
    <t>DR</t>
    <phoneticPr fontId="6"/>
  </si>
  <si>
    <t>事務連絡別紙　第2の１（２）ウ（H,CF～CG,CV～CW）</t>
    <phoneticPr fontId="6"/>
  </si>
  <si>
    <t>2年目の評価をする組織で、市町村評価チェックシートのCF列またはCG列にチェックが入っており、CV列において、「その他指導・助言」にチェックが入っているが、具体的な内容が記入されていないのは誤り。
2年目の評価をする組織ではないのに、市町村評価チェックシートのCF列またはCG列及びCV列にチェックが入っていたり、CW列に入力事項があったりするのは誤り。</t>
    <rPh sb="13" eb="16">
      <t>シチョウソン</t>
    </rPh>
    <rPh sb="16" eb="18">
      <t>ヒョウカ</t>
    </rPh>
    <rPh sb="49" eb="50">
      <t>レツ</t>
    </rPh>
    <rPh sb="58" eb="59">
      <t>タ</t>
    </rPh>
    <rPh sb="59" eb="61">
      <t>シドウ</t>
    </rPh>
    <rPh sb="62" eb="64">
      <t>ジョゲン</t>
    </rPh>
    <rPh sb="139" eb="140">
      <t>オヨ</t>
    </rPh>
    <rPh sb="143" eb="144">
      <t>レツ</t>
    </rPh>
    <rPh sb="161" eb="163">
      <t>ニュウリョク</t>
    </rPh>
    <rPh sb="163" eb="165">
      <t>ジコウ</t>
    </rPh>
    <phoneticPr fontId="6"/>
  </si>
  <si>
    <t>DS</t>
    <phoneticPr fontId="6"/>
  </si>
  <si>
    <t>事務連絡別紙　第2の２（２）ア2年目（H,J,CX～CZ）</t>
    <phoneticPr fontId="6"/>
  </si>
  <si>
    <t>多面的機能の増進を図る活動を実施していて、2年目の評価をする組織だが、市町村評価チェックシートのCX～CZ列において、どの項目にもチェックが入っていなかったり、２つ以上の項目にチェックが入っていたりするのは誤り。
2年目の評価をする組織ではないのに、市町村評価チェックシートのCX～CZ列において、いずれかの項目にチェックが入っているのは誤り。</t>
    <rPh sb="0" eb="3">
      <t>タメンテキ</t>
    </rPh>
    <rPh sb="3" eb="5">
      <t>キノウ</t>
    </rPh>
    <rPh sb="6" eb="8">
      <t>ゾウシン</t>
    </rPh>
    <rPh sb="9" eb="10">
      <t>ハカ</t>
    </rPh>
    <rPh sb="11" eb="13">
      <t>カツドウ</t>
    </rPh>
    <rPh sb="14" eb="16">
      <t>ジッシ</t>
    </rPh>
    <rPh sb="22" eb="24">
      <t>ネンメ</t>
    </rPh>
    <rPh sb="25" eb="27">
      <t>ヒョウカ</t>
    </rPh>
    <rPh sb="30" eb="32">
      <t>ソシキ</t>
    </rPh>
    <rPh sb="35" eb="38">
      <t>シチョウソン</t>
    </rPh>
    <rPh sb="38" eb="40">
      <t>ヒョウカ</t>
    </rPh>
    <rPh sb="53" eb="54">
      <t>レツ</t>
    </rPh>
    <rPh sb="61" eb="63">
      <t>コウモク</t>
    </rPh>
    <rPh sb="70" eb="71">
      <t>ハイ</t>
    </rPh>
    <rPh sb="82" eb="84">
      <t>イジョウ</t>
    </rPh>
    <rPh sb="85" eb="87">
      <t>コウモク</t>
    </rPh>
    <rPh sb="93" eb="94">
      <t>ハイ</t>
    </rPh>
    <rPh sb="103" eb="104">
      <t>アヤマ</t>
    </rPh>
    <rPh sb="108" eb="110">
      <t>ネンメ</t>
    </rPh>
    <rPh sb="111" eb="113">
      <t>ヒョウカ</t>
    </rPh>
    <rPh sb="116" eb="118">
      <t>ソシキ</t>
    </rPh>
    <rPh sb="125" eb="128">
      <t>シチョウソン</t>
    </rPh>
    <rPh sb="128" eb="130">
      <t>ヒョウカ</t>
    </rPh>
    <rPh sb="154" eb="156">
      <t>コウモク</t>
    </rPh>
    <rPh sb="162" eb="163">
      <t>ハイ</t>
    </rPh>
    <rPh sb="169" eb="170">
      <t>アヤマ</t>
    </rPh>
    <phoneticPr fontId="6"/>
  </si>
  <si>
    <t>DT</t>
    <phoneticPr fontId="6"/>
  </si>
  <si>
    <t>事務連絡別紙　第2の２（２）ア4年目（I,J,DA～DC）</t>
    <phoneticPr fontId="6"/>
  </si>
  <si>
    <t>多面的機能の増進を図る活動を実施していて、4年目の評価をする組織だが、市町村評価チェックシートのDA～DC列において、どの項目にもチェックが入っていなかったり、２つ以上の項目にチェックが入っていたりするのは誤り。
4年目の評価をする組織ではないのに、市町村評価チェックシートのDA～DC列において、いずれかの項目にチェックが入っているのは誤り。</t>
    <rPh sb="0" eb="3">
      <t>タメンテキ</t>
    </rPh>
    <rPh sb="3" eb="5">
      <t>キノウ</t>
    </rPh>
    <rPh sb="6" eb="8">
      <t>ゾウシン</t>
    </rPh>
    <rPh sb="9" eb="10">
      <t>ハカ</t>
    </rPh>
    <rPh sb="11" eb="13">
      <t>カツドウ</t>
    </rPh>
    <rPh sb="14" eb="16">
      <t>ジッシ</t>
    </rPh>
    <rPh sb="22" eb="24">
      <t>ネンメ</t>
    </rPh>
    <rPh sb="25" eb="27">
      <t>ヒョウカ</t>
    </rPh>
    <rPh sb="30" eb="32">
      <t>ソシキ</t>
    </rPh>
    <rPh sb="35" eb="38">
      <t>シチョウソン</t>
    </rPh>
    <rPh sb="38" eb="40">
      <t>ヒョウカ</t>
    </rPh>
    <rPh sb="53" eb="54">
      <t>レツ</t>
    </rPh>
    <rPh sb="61" eb="63">
      <t>コウモク</t>
    </rPh>
    <rPh sb="70" eb="71">
      <t>ハイ</t>
    </rPh>
    <rPh sb="82" eb="84">
      <t>イジョウ</t>
    </rPh>
    <rPh sb="85" eb="87">
      <t>コウモク</t>
    </rPh>
    <rPh sb="93" eb="94">
      <t>ハイ</t>
    </rPh>
    <rPh sb="103" eb="104">
      <t>アヤマ</t>
    </rPh>
    <rPh sb="108" eb="110">
      <t>ネンメ</t>
    </rPh>
    <rPh sb="111" eb="113">
      <t>ヒョウカ</t>
    </rPh>
    <rPh sb="116" eb="118">
      <t>ソシキ</t>
    </rPh>
    <rPh sb="125" eb="128">
      <t>シチョウソン</t>
    </rPh>
    <rPh sb="128" eb="130">
      <t>ヒョウカ</t>
    </rPh>
    <rPh sb="154" eb="156">
      <t>コウモク</t>
    </rPh>
    <rPh sb="162" eb="163">
      <t>ハイ</t>
    </rPh>
    <rPh sb="169" eb="170">
      <t>アヤマ</t>
    </rPh>
    <phoneticPr fontId="6"/>
  </si>
  <si>
    <t>DU</t>
    <phoneticPr fontId="6"/>
  </si>
  <si>
    <t>事務連絡別紙　第2の２（２）ア（H,J,CZ,DD～DH）</t>
    <phoneticPr fontId="6"/>
  </si>
  <si>
    <t>2年目の評価をする組織で、市町村評価チェックシートのCZ列にチェックが入っているが、DD～DH列のどの項目にもチェックが入っていないのは誤り。
2年目の評価をする組織ではないのに、市町村評価チェックシートのCZ列にチェックが入っていたり、DD～DH列のいずれかの項目にチェックが入ったりしているのは誤り。</t>
    <rPh sb="13" eb="16">
      <t>シチョウソン</t>
    </rPh>
    <rPh sb="16" eb="18">
      <t>ヒョウカ</t>
    </rPh>
    <rPh sb="28" eb="29">
      <t>レツ</t>
    </rPh>
    <rPh sb="35" eb="36">
      <t>ハイ</t>
    </rPh>
    <rPh sb="47" eb="48">
      <t>レツ</t>
    </rPh>
    <rPh sb="51" eb="53">
      <t>コウモク</t>
    </rPh>
    <rPh sb="60" eb="61">
      <t>ハイ</t>
    </rPh>
    <rPh sb="68" eb="69">
      <t>アヤマ</t>
    </rPh>
    <rPh sb="90" eb="93">
      <t>シチョウソン</t>
    </rPh>
    <rPh sb="93" eb="95">
      <t>ヒョウカ</t>
    </rPh>
    <rPh sb="105" eb="106">
      <t>レツ</t>
    </rPh>
    <rPh sb="112" eb="113">
      <t>ハイ</t>
    </rPh>
    <rPh sb="131" eb="133">
      <t>コウモク</t>
    </rPh>
    <rPh sb="139" eb="140">
      <t>ハイ</t>
    </rPh>
    <rPh sb="149" eb="150">
      <t>アヤマ</t>
    </rPh>
    <phoneticPr fontId="6"/>
  </si>
  <si>
    <t>DV</t>
    <phoneticPr fontId="6"/>
  </si>
  <si>
    <t>事務連絡別紙　第2の２（２）ア（H,J,CZ,DH～DI）</t>
    <phoneticPr fontId="6"/>
  </si>
  <si>
    <t>2年目の評価をする組織で、市町村評価チェックシートのCZ列にチェックが入っており、DH列において、「その他指導・助言」にチェックが入っているが、具体的な内容が記入されていないのは誤り。
2年目の評価をする組織ではないのに、市町村評価チェックシートのCZ列やDH列にチェックが入っていたり、DI列に入力事項があったりするのは誤り。</t>
    <rPh sb="13" eb="16">
      <t>シチョウソン</t>
    </rPh>
    <rPh sb="16" eb="18">
      <t>ヒョウカ</t>
    </rPh>
    <rPh sb="43" eb="44">
      <t>レツ</t>
    </rPh>
    <rPh sb="52" eb="53">
      <t>タ</t>
    </rPh>
    <rPh sb="53" eb="55">
      <t>シドウ</t>
    </rPh>
    <rPh sb="56" eb="58">
      <t>ジョゲン</t>
    </rPh>
    <rPh sb="130" eb="131">
      <t>レツ</t>
    </rPh>
    <rPh sb="148" eb="150">
      <t>ニュウリョク</t>
    </rPh>
    <rPh sb="150" eb="152">
      <t>ジコウ</t>
    </rPh>
    <phoneticPr fontId="6"/>
  </si>
  <si>
    <t>DW</t>
    <phoneticPr fontId="6"/>
  </si>
  <si>
    <t>エラーカウントE（DK～DV)</t>
    <phoneticPr fontId="6"/>
  </si>
  <si>
    <t>DX</t>
    <phoneticPr fontId="6"/>
  </si>
  <si>
    <t>エラーカウントW（DK～DV)</t>
    <phoneticPr fontId="6"/>
  </si>
  <si>
    <t>DC</t>
    <phoneticPr fontId="6"/>
  </si>
  <si>
    <t>DD</t>
    <phoneticPr fontId="6"/>
  </si>
  <si>
    <t>DE</t>
    <phoneticPr fontId="6"/>
  </si>
  <si>
    <t>DF</t>
    <phoneticPr fontId="6"/>
  </si>
  <si>
    <t>活動開始年度（E)</t>
    <rPh sb="0" eb="2">
      <t>カツドウ</t>
    </rPh>
    <rPh sb="2" eb="4">
      <t>カイシ</t>
    </rPh>
    <rPh sb="4" eb="6">
      <t>ネンド</t>
    </rPh>
    <phoneticPr fontId="6"/>
  </si>
  <si>
    <t>DG</t>
    <phoneticPr fontId="6"/>
  </si>
  <si>
    <t>活動終了年度（F)</t>
    <rPh sb="0" eb="2">
      <t>カツドウ</t>
    </rPh>
    <rPh sb="2" eb="4">
      <t>シュウリョウ</t>
    </rPh>
    <rPh sb="4" eb="6">
      <t>ネンド</t>
    </rPh>
    <phoneticPr fontId="6"/>
  </si>
  <si>
    <t>DH</t>
    <phoneticPr fontId="6"/>
  </si>
  <si>
    <t>組織設立年度（G)</t>
    <rPh sb="0" eb="2">
      <t>ソシキ</t>
    </rPh>
    <rPh sb="2" eb="4">
      <t>セツリツ</t>
    </rPh>
    <rPh sb="4" eb="6">
      <t>ネンド</t>
    </rPh>
    <phoneticPr fontId="6"/>
  </si>
  <si>
    <t>DI</t>
    <phoneticPr fontId="6"/>
  </si>
  <si>
    <t>問１　１）（I～Q）
◎○△×を入力しているか</t>
    <rPh sb="0" eb="1">
      <t>トイ</t>
    </rPh>
    <phoneticPr fontId="6"/>
  </si>
  <si>
    <t>DJ</t>
    <phoneticPr fontId="6"/>
  </si>
  <si>
    <t>問１　２）（R）</t>
    <rPh sb="0" eb="1">
      <t>トイ</t>
    </rPh>
    <phoneticPr fontId="6"/>
  </si>
  <si>
    <t>問１　３）①（S）</t>
    <rPh sb="0" eb="1">
      <t>トイ</t>
    </rPh>
    <phoneticPr fontId="6"/>
  </si>
  <si>
    <t>問１　３）②（T～X）</t>
    <rPh sb="0" eb="1">
      <t>トイ</t>
    </rPh>
    <phoneticPr fontId="6"/>
  </si>
  <si>
    <t>問１　３）③（Y～AF）
入力されているか</t>
    <rPh sb="0" eb="1">
      <t>トイ</t>
    </rPh>
    <rPh sb="13" eb="15">
      <t>ニュウリョク</t>
    </rPh>
    <phoneticPr fontId="6"/>
  </si>
  <si>
    <t>問１　３）③（Y～AB）合計100％か</t>
    <rPh sb="0" eb="1">
      <t>トイ</t>
    </rPh>
    <rPh sb="12" eb="14">
      <t>ゴウケイ</t>
    </rPh>
    <phoneticPr fontId="6"/>
  </si>
  <si>
    <t>問１　３）③（AC～AF）
合計100％か</t>
    <rPh sb="0" eb="1">
      <t>トイ</t>
    </rPh>
    <rPh sb="14" eb="16">
      <t>ゴウケイ</t>
    </rPh>
    <phoneticPr fontId="6"/>
  </si>
  <si>
    <t>問１　４）①（AG）</t>
    <rPh sb="0" eb="1">
      <t>トイ</t>
    </rPh>
    <phoneticPr fontId="6"/>
  </si>
  <si>
    <t>問１　４）②（AH～AL）</t>
    <rPh sb="0" eb="1">
      <t>トイ</t>
    </rPh>
    <phoneticPr fontId="6"/>
  </si>
  <si>
    <t>問１　５）①（AM）</t>
    <rPh sb="0" eb="1">
      <t>トイ</t>
    </rPh>
    <phoneticPr fontId="6"/>
  </si>
  <si>
    <t>問１　５）②（AN）</t>
    <rPh sb="0" eb="1">
      <t>トイ</t>
    </rPh>
    <phoneticPr fontId="6"/>
  </si>
  <si>
    <t>問１　６）（AO）</t>
    <rPh sb="0" eb="1">
      <t>トイ</t>
    </rPh>
    <phoneticPr fontId="6"/>
  </si>
  <si>
    <t>問１　６）（AP～AW）</t>
    <rPh sb="0" eb="1">
      <t>トイ</t>
    </rPh>
    <phoneticPr fontId="6"/>
  </si>
  <si>
    <t>問１　７（AX～AY）</t>
    <rPh sb="0" eb="1">
      <t>トイ</t>
    </rPh>
    <phoneticPr fontId="6"/>
  </si>
  <si>
    <t>問2 　(AZ～BK）
◎○△×を入力しているか</t>
    <rPh sb="0" eb="1">
      <t>トイ</t>
    </rPh>
    <rPh sb="17" eb="19">
      <t>ニュウリョク</t>
    </rPh>
    <phoneticPr fontId="6"/>
  </si>
  <si>
    <t>問2Ⅱ　(BL～BW）
◎○△×を入力しているか</t>
    <rPh sb="0" eb="1">
      <t>トイ</t>
    </rPh>
    <phoneticPr fontId="6"/>
  </si>
  <si>
    <t>DY</t>
    <phoneticPr fontId="6"/>
  </si>
  <si>
    <t>問2 Ⅲ　(CJ）</t>
    <rPh sb="0" eb="1">
      <t>トイ</t>
    </rPh>
    <phoneticPr fontId="6"/>
  </si>
  <si>
    <t>DZ</t>
    <phoneticPr fontId="6"/>
  </si>
  <si>
    <t>市町村評価 Ⅰ　(CK）</t>
    <rPh sb="0" eb="3">
      <t>シチョウソン</t>
    </rPh>
    <rPh sb="3" eb="5">
      <t>ヒョウカ</t>
    </rPh>
    <phoneticPr fontId="6"/>
  </si>
  <si>
    <t>EA</t>
    <phoneticPr fontId="6"/>
  </si>
  <si>
    <t>市町村評価 Ⅰ　(CL）</t>
    <rPh sb="0" eb="5">
      <t>シチョウソンヒョウカ</t>
    </rPh>
    <phoneticPr fontId="6"/>
  </si>
  <si>
    <t>EB</t>
    <phoneticPr fontId="6"/>
  </si>
  <si>
    <t>市町村評価 Ⅱ　(CM～DA）
◎○△×を入力しているか</t>
    <rPh sb="0" eb="3">
      <t>シチョウソン</t>
    </rPh>
    <rPh sb="3" eb="5">
      <t>ヒョウカ</t>
    </rPh>
    <phoneticPr fontId="6"/>
  </si>
  <si>
    <t>EC</t>
    <phoneticPr fontId="6"/>
  </si>
  <si>
    <t>エラーカウントE（DC～EB）</t>
    <phoneticPr fontId="6"/>
  </si>
  <si>
    <t>ED</t>
    <phoneticPr fontId="6"/>
  </si>
  <si>
    <t>エラーカウントW（DC～EB)</t>
    <phoneticPr fontId="6"/>
  </si>
  <si>
    <t>◎○△×のいずれかが入力されていないといけない。未入力箇所又は異なる記号を入力しているため発生している。
（漢数字の〇　と　記号の　○の違い。記号○が正しい。）</t>
    <rPh sb="10" eb="12">
      <t>ニュウリョク</t>
    </rPh>
    <rPh sb="24" eb="29">
      <t>ミニュウリョクカショ</t>
    </rPh>
    <rPh sb="29" eb="30">
      <t>マタ</t>
    </rPh>
    <rPh sb="31" eb="32">
      <t>コト</t>
    </rPh>
    <rPh sb="34" eb="36">
      <t>キゴウ</t>
    </rPh>
    <rPh sb="37" eb="39">
      <t>ニュウリョク</t>
    </rPh>
    <rPh sb="45" eb="47">
      <t>ハッセイ</t>
    </rPh>
    <rPh sb="54" eb="57">
      <t>カンスウジ</t>
    </rPh>
    <rPh sb="62" eb="64">
      <t>キゴウ</t>
    </rPh>
    <rPh sb="68" eb="69">
      <t>チガ</t>
    </rPh>
    <rPh sb="71" eb="73">
      <t>キゴウ</t>
    </rPh>
    <rPh sb="75" eb="76">
      <t>タダ</t>
    </rPh>
    <phoneticPr fontId="6"/>
  </si>
  <si>
    <t>未入力の年度がある。無記入は不可。未取組年度に「0」を記入していない。</t>
    <rPh sb="0" eb="3">
      <t>ミニュウリョク</t>
    </rPh>
    <rPh sb="4" eb="6">
      <t>ネンド</t>
    </rPh>
    <phoneticPr fontId="6"/>
  </si>
  <si>
    <t>役員等の年代構成の割合、未入力の年代がある。無記入は不可。該当なしの場合に「0」を記入していない。</t>
    <rPh sb="0" eb="3">
      <t>ヤクイントウ</t>
    </rPh>
    <rPh sb="4" eb="8">
      <t>ネンダイコウセイ</t>
    </rPh>
    <rPh sb="9" eb="11">
      <t>ワリアイ</t>
    </rPh>
    <rPh sb="12" eb="15">
      <t>ミニュウリョク</t>
    </rPh>
    <rPh sb="16" eb="18">
      <t>ネンダイ</t>
    </rPh>
    <rPh sb="29" eb="31">
      <t>ガイトウ</t>
    </rPh>
    <rPh sb="34" eb="36">
      <t>バアイ</t>
    </rPh>
    <phoneticPr fontId="6"/>
  </si>
  <si>
    <t>役員の年代構成の割合の合計が100％になっていない。四捨五入等を行い、必ず100％となるように調整。</t>
    <rPh sb="11" eb="13">
      <t>ゴウケイ</t>
    </rPh>
    <rPh sb="26" eb="31">
      <t>シシャゴニュウトウ</t>
    </rPh>
    <rPh sb="32" eb="33">
      <t>オコナ</t>
    </rPh>
    <rPh sb="35" eb="36">
      <t>カナラ</t>
    </rPh>
    <rPh sb="47" eb="49">
      <t>チョウセイ</t>
    </rPh>
    <phoneticPr fontId="6"/>
  </si>
  <si>
    <t>活動参加者の年代構成の割合の合計が100％になっていない。四捨五入等を行い、必ず100％となるように調整。</t>
    <rPh sb="0" eb="5">
      <t>カツドウサンカシャ</t>
    </rPh>
    <rPh sb="14" eb="16">
      <t>ゴウケイ</t>
    </rPh>
    <rPh sb="29" eb="34">
      <t>シシャゴニュウトウ</t>
    </rPh>
    <rPh sb="35" eb="36">
      <t>オコナ</t>
    </rPh>
    <rPh sb="38" eb="39">
      <t>カナラ</t>
    </rPh>
    <rPh sb="50" eb="52">
      <t>チョウセイ</t>
    </rPh>
    <phoneticPr fontId="6"/>
  </si>
  <si>
    <t>未入力の年度がある。無記入は不可。未実施（開催なし）年度に「0」を記入していない。</t>
    <rPh sb="0" eb="3">
      <t>ミニュウリョク</t>
    </rPh>
    <rPh sb="4" eb="6">
      <t>ネンド</t>
    </rPh>
    <rPh sb="18" eb="20">
      <t>ジッシ</t>
    </rPh>
    <rPh sb="21" eb="23">
      <t>カイサイ</t>
    </rPh>
    <phoneticPr fontId="6"/>
  </si>
  <si>
    <t>AOで「②増進活動に取り組んでいる」と回答しているが、AP～AWに入力がない。取り組んでいる活動に入力が必要。</t>
    <rPh sb="19" eb="21">
      <t>カイトウ</t>
    </rPh>
    <rPh sb="33" eb="35">
      <t>ニュウリョク</t>
    </rPh>
    <rPh sb="39" eb="40">
      <t>ト</t>
    </rPh>
    <rPh sb="41" eb="42">
      <t>ク</t>
    </rPh>
    <rPh sb="46" eb="48">
      <t>カツドウ</t>
    </rPh>
    <rPh sb="49" eb="51">
      <t>ニュウリョク</t>
    </rPh>
    <rPh sb="52" eb="54">
      <t>ヒツヨウ</t>
    </rPh>
    <phoneticPr fontId="6"/>
  </si>
  <si>
    <t>無記入は不可。「特になし」等も不可。振り返りのため記入必須。</t>
    <rPh sb="0" eb="3">
      <t>ムキニュウ</t>
    </rPh>
    <rPh sb="4" eb="6">
      <t>フカ</t>
    </rPh>
    <rPh sb="8" eb="9">
      <t>トク</t>
    </rPh>
    <rPh sb="13" eb="14">
      <t>トウ</t>
    </rPh>
    <rPh sb="15" eb="17">
      <t>フカ</t>
    </rPh>
    <rPh sb="18" eb="19">
      <t>フ</t>
    </rPh>
    <rPh sb="20" eb="21">
      <t>カエ</t>
    </rPh>
    <rPh sb="25" eb="29">
      <t>キニュウヒッス</t>
    </rPh>
    <phoneticPr fontId="3"/>
  </si>
  <si>
    <t>※R5時点で"W"の項目はない。</t>
    <rPh sb="3" eb="5">
      <t>ジテン</t>
    </rPh>
    <rPh sb="10" eb="12">
      <t>コウモク</t>
    </rPh>
    <phoneticPr fontId="6"/>
  </si>
  <si>
    <t>新たな自己評価・市町村評価チェックシート　エラー確認シートの説明</t>
    <rPh sb="0" eb="1">
      <t>アラ</t>
    </rPh>
    <rPh sb="3" eb="7">
      <t>ジコヒョウカ</t>
    </rPh>
    <rPh sb="8" eb="11">
      <t>シチョウソン</t>
    </rPh>
    <rPh sb="11" eb="13">
      <t>ヒョウカ</t>
    </rPh>
    <rPh sb="24" eb="26">
      <t>カクニン</t>
    </rPh>
    <rPh sb="30" eb="32">
      <t>セツメイ</t>
    </rPh>
    <phoneticPr fontId="7"/>
  </si>
  <si>
    <t>令和元年度</t>
  </si>
  <si>
    <t>令和２年度</t>
  </si>
  <si>
    <t>令和３年度</t>
  </si>
  <si>
    <t>令和４年度</t>
  </si>
  <si>
    <t>令和５年度</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</si>
</sst>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scheme val="minor"/>
    </font>
    <font>
      <sz val="11"/>
      <color theme="1"/>
      <name val="HG丸ｺﾞｼｯｸM-PRO"/>
      <family val="3"/>
      <charset val="128"/>
    </font>
    <font>
      <sz val="6"/>
      <name val="ＭＳ Ｐゴシック"/>
      <family val="3"/>
      <charset val="128"/>
      <scheme val="minor"/>
    </font>
    <font>
      <sz val="6"/>
      <name val="ＭＳ Ｐゴシック"/>
      <family val="2"/>
      <charset val="128"/>
      <scheme val="minor"/>
    </font>
    <font>
      <sz val="6"/>
      <name val="ＭＳ Ｐゴシック"/>
      <family val="3"/>
      <charset val="128"/>
    </font>
    <font>
      <b/>
      <sz val="14"/>
      <color theme="1"/>
      <name val="ＭＳ Ｐゴシック"/>
      <family val="3"/>
      <charset val="128"/>
      <scheme val="minor"/>
    </font>
    <font>
      <sz val="11"/>
      <color theme="1"/>
      <name val="ＭＳ Ｐゴシック"/>
      <family val="2"/>
      <charset val="128"/>
      <scheme val="minor"/>
    </font>
    <font>
      <sz val="14"/>
      <color theme="1"/>
      <name val="ＭＳ Ｐゴシック"/>
      <family val="3"/>
      <charset val="128"/>
      <scheme val="minor"/>
    </font>
    <font>
      <sz val="10"/>
      <color theme="1"/>
      <name val="ＭＳ Ｐゴシック"/>
      <family val="3"/>
      <charset val="128"/>
      <scheme val="minor"/>
    </font>
    <font>
      <sz val="10"/>
      <color theme="1"/>
      <name val="ＭＳ Ｐゴシック"/>
      <family val="3"/>
      <charset val="128"/>
    </font>
    <font>
      <sz val="9"/>
      <color theme="1"/>
      <name val="ＭＳ Ｐゴシック"/>
      <family val="3"/>
      <charset val="128"/>
      <scheme val="minor"/>
    </font>
    <font>
      <sz val="11"/>
      <name val="ＭＳ Ｐゴシック"/>
      <family val="3"/>
      <charset val="128"/>
    </font>
    <font>
      <sz val="9"/>
      <color theme="1"/>
      <name val="ＭＳ Ｐゴシック"/>
      <family val="3"/>
      <charset val="128"/>
    </font>
    <font>
      <sz val="10"/>
      <color theme="1"/>
      <name val="ＭＳ Ｐゴシック"/>
      <family val="2"/>
      <charset val="128"/>
      <scheme val="minor"/>
    </font>
    <font>
      <sz val="9"/>
      <name val="ＭＳ Ｐゴシック"/>
      <family val="3"/>
      <charset val="128"/>
    </font>
    <font>
      <sz val="12"/>
      <name val="ＭＳ Ｐゴシック"/>
      <family val="3"/>
      <charset val="128"/>
    </font>
    <font>
      <sz val="12"/>
      <name val="ＭＳ Ｐ明朝"/>
      <family val="1"/>
      <charset val="128"/>
    </font>
    <font>
      <sz val="11"/>
      <name val="ＭＳ Ｐ明朝"/>
      <family val="1"/>
      <charset val="128"/>
    </font>
    <font>
      <sz val="14"/>
      <name val="ＭＳ Ｐゴシック"/>
      <family val="3"/>
      <charset val="128"/>
    </font>
    <font>
      <sz val="12"/>
      <name val="ＭＳ 明朝"/>
      <family val="1"/>
      <charset val="128"/>
    </font>
    <font>
      <strike/>
      <sz val="12"/>
      <name val="ＭＳ Ｐゴシック"/>
      <family val="3"/>
      <charset val="128"/>
    </font>
    <font>
      <sz val="8"/>
      <color theme="1"/>
      <name val="ＭＳ Ｐゴシック"/>
      <family val="3"/>
      <charset val="128"/>
      <scheme val="minor"/>
    </font>
    <font>
      <b/>
      <sz val="10"/>
      <color theme="1"/>
      <name val="ＭＳ Ｐゴシック"/>
      <family val="3"/>
      <charset val="128"/>
      <scheme val="minor"/>
    </font>
    <font>
      <sz val="11"/>
      <name val="ＭＳ Ｐゴシック"/>
      <family val="2"/>
      <scheme val="minor"/>
    </font>
  </fonts>
  <fills count="17">
    <fill>
      <patternFill patternType="none"/>
    </fill>
    <fill>
      <patternFill patternType="gray125"/>
    </fill>
    <fill>
      <patternFill patternType="solid">
        <fgColor theme="9" tint="0.59999389629810485"/>
        <bgColor indexed="64"/>
      </patternFill>
    </fill>
    <fill>
      <patternFill patternType="solid">
        <fgColor theme="8" tint="0.79998168889431442"/>
        <bgColor indexed="64"/>
      </patternFill>
    </fill>
    <fill>
      <patternFill patternType="solid">
        <fgColor rgb="FFFFFF99"/>
        <bgColor indexed="64"/>
      </patternFill>
    </fill>
    <fill>
      <patternFill patternType="solid">
        <fgColor rgb="FFFFFFCC"/>
        <bgColor indexed="64"/>
      </patternFill>
    </fill>
    <fill>
      <patternFill patternType="solid">
        <fgColor rgb="FFFFFF66"/>
        <bgColor indexed="64"/>
      </patternFill>
    </fill>
    <fill>
      <patternFill patternType="solid">
        <fgColor theme="9" tint="0.79998168889431442"/>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rgb="FFFFEB9C"/>
        <bgColor indexed="64"/>
      </patternFill>
    </fill>
    <fill>
      <patternFill patternType="solid">
        <fgColor theme="5" tint="0.59999389629810485"/>
        <bgColor indexed="64"/>
      </patternFill>
    </fill>
    <fill>
      <patternFill patternType="solid">
        <fgColor theme="0"/>
        <bgColor indexed="64"/>
      </patternFill>
    </fill>
    <fill>
      <patternFill patternType="solid">
        <fgColor theme="6" tint="0.59999389629810485"/>
        <bgColor indexed="64"/>
      </patternFill>
    </fill>
    <fill>
      <patternFill patternType="solid">
        <fgColor rgb="FFFFC4CE"/>
        <bgColor indexed="64"/>
      </patternFill>
    </fill>
    <fill>
      <patternFill patternType="solid">
        <fgColor theme="0" tint="-4.9989318521683403E-2"/>
        <bgColor indexed="64"/>
      </patternFill>
    </fill>
    <fill>
      <patternFill patternType="solid">
        <fgColor theme="0" tint="-0.249977111117893"/>
        <bgColor indexed="64"/>
      </patternFill>
    </fill>
  </fills>
  <borders count="33">
    <border>
      <left/>
      <right/>
      <top/>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s>
  <cellStyleXfs count="7">
    <xf numFmtId="0" fontId="0" fillId="0" borderId="0"/>
    <xf numFmtId="0" fontId="9" fillId="0" borderId="0">
      <alignment vertical="center"/>
    </xf>
    <xf numFmtId="0" fontId="14" fillId="0" borderId="0">
      <alignment vertical="center"/>
    </xf>
    <xf numFmtId="0" fontId="3" fillId="0" borderId="0"/>
    <xf numFmtId="0" fontId="14" fillId="0" borderId="0"/>
    <xf numFmtId="0" fontId="2" fillId="0" borderId="0">
      <alignment vertical="center"/>
    </xf>
    <xf numFmtId="0" fontId="1" fillId="0" borderId="0">
      <alignment vertical="center"/>
    </xf>
  </cellStyleXfs>
  <cellXfs count="138">
    <xf numFmtId="0" fontId="0" fillId="0" borderId="0" xfId="0"/>
    <xf numFmtId="0" fontId="0" fillId="0" borderId="7" xfId="0" applyBorder="1"/>
    <xf numFmtId="0" fontId="0" fillId="0" borderId="8" xfId="0" applyBorder="1"/>
    <xf numFmtId="0" fontId="0" fillId="0" borderId="9" xfId="0" applyBorder="1"/>
    <xf numFmtId="0" fontId="0" fillId="5" borderId="6" xfId="0" applyFill="1" applyBorder="1"/>
    <xf numFmtId="0" fontId="0" fillId="0" borderId="0" xfId="0" applyAlignment="1">
      <alignment horizontal="center" vertical="center" wrapText="1"/>
    </xf>
    <xf numFmtId="0" fontId="0" fillId="0" borderId="3" xfId="0" applyBorder="1"/>
    <xf numFmtId="0" fontId="0" fillId="3" borderId="7" xfId="0" applyFill="1" applyBorder="1"/>
    <xf numFmtId="0" fontId="0" fillId="3" borderId="8" xfId="0" applyFill="1" applyBorder="1"/>
    <xf numFmtId="0" fontId="0" fillId="3" borderId="9" xfId="0" applyFill="1" applyBorder="1"/>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10" xfId="0" applyBorder="1"/>
    <xf numFmtId="0" fontId="0" fillId="0" borderId="12" xfId="0" applyBorder="1" applyAlignment="1">
      <alignment horizontal="center" vertical="center" wrapText="1"/>
    </xf>
    <xf numFmtId="0" fontId="0" fillId="4" borderId="13" xfId="0" applyFill="1" applyBorder="1" applyAlignment="1">
      <alignment horizontal="center" vertical="center" wrapText="1"/>
    </xf>
    <xf numFmtId="0" fontId="0" fillId="4" borderId="14" xfId="0" applyFill="1" applyBorder="1" applyAlignment="1">
      <alignment horizontal="center" vertical="center" wrapText="1"/>
    </xf>
    <xf numFmtId="0" fontId="0" fillId="4" borderId="15" xfId="0" applyFill="1" applyBorder="1" applyAlignment="1">
      <alignment horizontal="center" vertical="center" wrapText="1"/>
    </xf>
    <xf numFmtId="0" fontId="0" fillId="0" borderId="14" xfId="0" applyBorder="1" applyAlignment="1">
      <alignment horizontal="center" vertical="center" wrapText="1"/>
    </xf>
    <xf numFmtId="0" fontId="0" fillId="0" borderId="13" xfId="0" applyBorder="1" applyAlignment="1">
      <alignment horizontal="center" vertical="center" wrapText="1"/>
    </xf>
    <xf numFmtId="0" fontId="0" fillId="0" borderId="15" xfId="0" applyBorder="1" applyAlignment="1">
      <alignment horizontal="center" vertical="center" wrapText="1"/>
    </xf>
    <xf numFmtId="0" fontId="0" fillId="0" borderId="16" xfId="0" applyBorder="1"/>
    <xf numFmtId="0" fontId="0" fillId="0" borderId="17" xfId="0" applyBorder="1"/>
    <xf numFmtId="0" fontId="0" fillId="0" borderId="18" xfId="0" applyBorder="1"/>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9" borderId="7" xfId="0" applyFill="1" applyBorder="1"/>
    <xf numFmtId="0" fontId="0" fillId="9" borderId="8" xfId="0" applyFill="1" applyBorder="1"/>
    <xf numFmtId="0" fontId="0" fillId="9" borderId="9" xfId="0" applyFill="1" applyBorder="1"/>
    <xf numFmtId="0" fontId="0" fillId="0" borderId="22" xfId="0" applyBorder="1"/>
    <xf numFmtId="0" fontId="0" fillId="0" borderId="23" xfId="0" applyBorder="1"/>
    <xf numFmtId="0" fontId="0" fillId="0" borderId="24" xfId="0" applyBorder="1"/>
    <xf numFmtId="0" fontId="0" fillId="0" borderId="11" xfId="0" applyBorder="1"/>
    <xf numFmtId="0" fontId="0" fillId="7" borderId="7" xfId="0" applyFill="1" applyBorder="1"/>
    <xf numFmtId="0" fontId="0" fillId="7" borderId="9" xfId="0" applyFill="1" applyBorder="1"/>
    <xf numFmtId="0" fontId="0" fillId="8" borderId="7" xfId="0" applyFill="1" applyBorder="1"/>
    <xf numFmtId="0" fontId="0" fillId="8" borderId="8" xfId="0" applyFill="1" applyBorder="1"/>
    <xf numFmtId="0" fontId="0" fillId="8" borderId="9" xfId="0" applyFill="1" applyBorder="1"/>
    <xf numFmtId="0" fontId="0" fillId="0" borderId="25" xfId="0" applyBorder="1"/>
    <xf numFmtId="0" fontId="0" fillId="0" borderId="26" xfId="0" applyBorder="1" applyAlignment="1">
      <alignment horizontal="center" vertical="center" wrapText="1"/>
    </xf>
    <xf numFmtId="0" fontId="0" fillId="0" borderId="27" xfId="0" applyBorder="1"/>
    <xf numFmtId="0" fontId="0" fillId="0" borderId="28" xfId="0" applyBorder="1" applyAlignment="1">
      <alignment horizontal="center" vertical="center" wrapText="1"/>
    </xf>
    <xf numFmtId="0" fontId="15" fillId="0" borderId="6" xfId="2" applyFont="1" applyBorder="1" applyAlignment="1">
      <alignment vertical="center" textRotation="255"/>
    </xf>
    <xf numFmtId="0" fontId="11" fillId="0" borderId="6" xfId="1" applyFont="1" applyBorder="1" applyAlignment="1">
      <alignment vertical="center" wrapText="1"/>
    </xf>
    <xf numFmtId="0" fontId="15" fillId="0" borderId="6" xfId="3" applyFont="1" applyBorder="1" applyAlignment="1">
      <alignment horizontal="center" vertical="center" textRotation="255"/>
    </xf>
    <xf numFmtId="0" fontId="15" fillId="0" borderId="6" xfId="3" applyFont="1" applyBorder="1" applyAlignment="1">
      <alignment vertical="center" textRotation="255"/>
    </xf>
    <xf numFmtId="0" fontId="0" fillId="0" borderId="0" xfId="0" applyAlignment="1">
      <alignment horizontal="right"/>
    </xf>
    <xf numFmtId="0" fontId="0" fillId="0" borderId="30" xfId="0" applyBorder="1"/>
    <xf numFmtId="0" fontId="0" fillId="0" borderId="1" xfId="0" applyBorder="1" applyAlignment="1">
      <alignment horizontal="center" vertical="center" wrapText="1"/>
    </xf>
    <xf numFmtId="0" fontId="0" fillId="0" borderId="31" xfId="0" applyBorder="1"/>
    <xf numFmtId="0" fontId="0" fillId="0" borderId="32" xfId="0" applyBorder="1"/>
    <xf numFmtId="0" fontId="0" fillId="0" borderId="6" xfId="0" applyBorder="1" applyAlignment="1">
      <alignment horizontal="center"/>
    </xf>
    <xf numFmtId="0" fontId="0" fillId="0" borderId="0" xfId="0" applyAlignment="1">
      <alignment horizontal="center"/>
    </xf>
    <xf numFmtId="0" fontId="0" fillId="0" borderId="29" xfId="0" applyBorder="1" applyAlignment="1">
      <alignment horizontal="center" vertical="center" wrapText="1"/>
    </xf>
    <xf numFmtId="0" fontId="0" fillId="0" borderId="0" xfId="0" applyAlignment="1">
      <alignment vertical="center"/>
    </xf>
    <xf numFmtId="0" fontId="17" fillId="6" borderId="6" xfId="2" applyFont="1" applyFill="1" applyBorder="1" applyAlignment="1">
      <alignment horizontal="center" vertical="center" wrapText="1"/>
    </xf>
    <xf numFmtId="0" fontId="15" fillId="6" borderId="6" xfId="2" applyFont="1" applyFill="1" applyBorder="1" applyAlignment="1">
      <alignment horizontal="center" vertical="center" wrapText="1"/>
    </xf>
    <xf numFmtId="0" fontId="15" fillId="2" borderId="6" xfId="2" applyFont="1" applyFill="1" applyBorder="1" applyAlignment="1">
      <alignment horizontal="center" vertical="center" wrapText="1"/>
    </xf>
    <xf numFmtId="0" fontId="16" fillId="6" borderId="6" xfId="0" applyFont="1" applyFill="1" applyBorder="1" applyAlignment="1">
      <alignment horizontal="center" vertical="center" wrapText="1"/>
    </xf>
    <xf numFmtId="0" fontId="11" fillId="6" borderId="6"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0" fillId="0" borderId="6" xfId="0" applyBorder="1" applyAlignment="1">
      <alignment vertical="center"/>
    </xf>
    <xf numFmtId="0" fontId="0" fillId="0" borderId="6" xfId="0" applyBorder="1" applyAlignment="1">
      <alignment vertical="center" wrapText="1"/>
    </xf>
    <xf numFmtId="0" fontId="14" fillId="0" borderId="0" xfId="2">
      <alignment vertical="center"/>
    </xf>
    <xf numFmtId="0" fontId="18" fillId="0" borderId="0" xfId="2" applyFont="1">
      <alignment vertical="center"/>
    </xf>
    <xf numFmtId="0" fontId="19" fillId="0" borderId="0" xfId="2" applyFont="1" applyAlignment="1"/>
    <xf numFmtId="0" fontId="18" fillId="0" borderId="0" xfId="2" applyFont="1" applyAlignment="1"/>
    <xf numFmtId="0" fontId="19" fillId="0" borderId="0" xfId="2" applyFont="1">
      <alignment vertical="center"/>
    </xf>
    <xf numFmtId="0" fontId="21" fillId="12" borderId="0" xfId="4" applyFont="1" applyFill="1" applyAlignment="1">
      <alignment vertical="top"/>
    </xf>
    <xf numFmtId="0" fontId="21" fillId="12" borderId="0" xfId="5" applyFont="1" applyFill="1">
      <alignment vertical="center"/>
    </xf>
    <xf numFmtId="0" fontId="21" fillId="12" borderId="0" xfId="4" applyFont="1" applyFill="1"/>
    <xf numFmtId="0" fontId="2" fillId="0" borderId="0" xfId="5">
      <alignment vertical="center"/>
    </xf>
    <xf numFmtId="0" fontId="21" fillId="12" borderId="0" xfId="5" applyFont="1" applyFill="1" applyAlignment="1">
      <alignment horizontal="center" vertical="center"/>
    </xf>
    <xf numFmtId="0" fontId="18" fillId="0" borderId="0" xfId="2" applyFont="1" applyAlignment="1">
      <alignment vertical="top" wrapText="1"/>
    </xf>
    <xf numFmtId="0" fontId="19" fillId="0" borderId="0" xfId="2" applyFont="1" applyAlignment="1">
      <alignment horizontal="left" vertical="center"/>
    </xf>
    <xf numFmtId="0" fontId="19" fillId="0" borderId="0" xfId="2" applyFont="1" applyAlignment="1">
      <alignment horizontal="left"/>
    </xf>
    <xf numFmtId="0" fontId="19" fillId="0" borderId="0" xfId="2" quotePrefix="1" applyFont="1">
      <alignment vertical="center"/>
    </xf>
    <xf numFmtId="0" fontId="22" fillId="0" borderId="0" xfId="2" applyFont="1">
      <alignment vertical="center"/>
    </xf>
    <xf numFmtId="0" fontId="19" fillId="0" borderId="0" xfId="2" applyFont="1" applyAlignment="1">
      <alignment horizontal="center"/>
    </xf>
    <xf numFmtId="0" fontId="18" fillId="0" borderId="0" xfId="2" applyFont="1" applyAlignment="1">
      <alignment horizontal="left" vertical="center"/>
    </xf>
    <xf numFmtId="0" fontId="18" fillId="0" borderId="0" xfId="2" applyFont="1" applyAlignment="1">
      <alignment horizontal="left"/>
    </xf>
    <xf numFmtId="0" fontId="23" fillId="0" borderId="0" xfId="2" applyFont="1">
      <alignment vertical="center"/>
    </xf>
    <xf numFmtId="0" fontId="20" fillId="0" borderId="0" xfId="2" applyFont="1" applyBorder="1">
      <alignment vertical="center"/>
    </xf>
    <xf numFmtId="0" fontId="25" fillId="2" borderId="6" xfId="0" applyFont="1" applyFill="1" applyBorder="1" applyAlignment="1">
      <alignment horizontal="center" vertical="center" wrapText="1"/>
    </xf>
    <xf numFmtId="0" fontId="25" fillId="11" borderId="6" xfId="0" applyFont="1" applyFill="1" applyBorder="1" applyAlignment="1">
      <alignment horizontal="center" vertical="center" wrapText="1"/>
    </xf>
    <xf numFmtId="0" fontId="25" fillId="10" borderId="6" xfId="0" applyFont="1" applyFill="1" applyBorder="1" applyAlignment="1">
      <alignment horizontal="center" vertical="center" wrapText="1"/>
    </xf>
    <xf numFmtId="0" fontId="8" fillId="0" borderId="0" xfId="6" applyFont="1">
      <alignment vertical="center"/>
    </xf>
    <xf numFmtId="0" fontId="10" fillId="0" borderId="0" xfId="6" applyFont="1">
      <alignment vertical="center"/>
    </xf>
    <xf numFmtId="0" fontId="10" fillId="0" borderId="0" xfId="6" applyFont="1" applyAlignment="1">
      <alignment horizontal="center" vertical="center"/>
    </xf>
    <xf numFmtId="0" fontId="10" fillId="0" borderId="0" xfId="6" applyFont="1" applyAlignment="1">
      <alignment vertical="center" wrapText="1"/>
    </xf>
    <xf numFmtId="0" fontId="11" fillId="0" borderId="0" xfId="6" applyFont="1">
      <alignment vertical="center"/>
    </xf>
    <xf numFmtId="0" fontId="11" fillId="0" borderId="0" xfId="6" applyFont="1" applyAlignment="1">
      <alignment horizontal="center" vertical="center"/>
    </xf>
    <xf numFmtId="0" fontId="11" fillId="0" borderId="0" xfId="6" applyFont="1" applyAlignment="1">
      <alignment vertical="center" wrapText="1"/>
    </xf>
    <xf numFmtId="0" fontId="12" fillId="0" borderId="6" xfId="6" applyFont="1" applyBorder="1" applyAlignment="1">
      <alignment horizontal="center" vertical="center" wrapText="1"/>
    </xf>
    <xf numFmtId="0" fontId="13" fillId="0" borderId="6" xfId="6" applyFont="1" applyBorder="1" applyAlignment="1">
      <alignment horizontal="center" vertical="center"/>
    </xf>
    <xf numFmtId="0" fontId="11" fillId="0" borderId="6" xfId="6" applyFont="1" applyBorder="1" applyAlignment="1">
      <alignment horizontal="center" vertical="center"/>
    </xf>
    <xf numFmtId="0" fontId="11" fillId="0" borderId="6" xfId="6" applyFont="1" applyBorder="1" applyAlignment="1">
      <alignment horizontal="center" vertical="center" wrapText="1"/>
    </xf>
    <xf numFmtId="0" fontId="11" fillId="13" borderId="6" xfId="6" applyFont="1" applyFill="1" applyBorder="1" applyAlignment="1">
      <alignment horizontal="center" vertical="center" wrapText="1"/>
    </xf>
    <xf numFmtId="0" fontId="11" fillId="13" borderId="6" xfId="6" applyFont="1" applyFill="1" applyBorder="1" applyAlignment="1">
      <alignment horizontal="left" vertical="center" wrapText="1"/>
    </xf>
    <xf numFmtId="0" fontId="11" fillId="0" borderId="6" xfId="6" applyFont="1" applyBorder="1" applyAlignment="1">
      <alignment vertical="center" wrapText="1"/>
    </xf>
    <xf numFmtId="0" fontId="11" fillId="0" borderId="6" xfId="6" applyFont="1" applyBorder="1">
      <alignment vertical="center"/>
    </xf>
    <xf numFmtId="0" fontId="11" fillId="8" borderId="6" xfId="6" applyFont="1" applyFill="1" applyBorder="1" applyAlignment="1">
      <alignment horizontal="center" vertical="center" wrapText="1"/>
    </xf>
    <xf numFmtId="0" fontId="11" fillId="8" borderId="6" xfId="6" applyFont="1" applyFill="1" applyBorder="1" applyAlignment="1">
      <alignment horizontal="left" vertical="center" wrapText="1"/>
    </xf>
    <xf numFmtId="0" fontId="11" fillId="8" borderId="10" xfId="6" applyFont="1" applyFill="1" applyBorder="1" applyAlignment="1">
      <alignment horizontal="center" vertical="center" wrapText="1"/>
    </xf>
    <xf numFmtId="0" fontId="11" fillId="8" borderId="10" xfId="6" applyFont="1" applyFill="1" applyBorder="1" applyAlignment="1">
      <alignment vertical="center" wrapText="1"/>
    </xf>
    <xf numFmtId="0" fontId="11" fillId="8" borderId="6" xfId="6" applyFont="1" applyFill="1" applyBorder="1" applyAlignment="1">
      <alignment vertical="center" wrapText="1"/>
    </xf>
    <xf numFmtId="0" fontId="12" fillId="8" borderId="6" xfId="6" applyFont="1" applyFill="1" applyBorder="1" applyAlignment="1">
      <alignment horizontal="center" vertical="center" wrapText="1"/>
    </xf>
    <xf numFmtId="0" fontId="11" fillId="14" borderId="6" xfId="6" applyFont="1" applyFill="1" applyBorder="1" applyAlignment="1">
      <alignment horizontal="center" vertical="center" wrapText="1"/>
    </xf>
    <xf numFmtId="0" fontId="11" fillId="10" borderId="6" xfId="6" applyFont="1" applyFill="1" applyBorder="1" applyAlignment="1">
      <alignment horizontal="center" vertical="center" wrapText="1"/>
    </xf>
    <xf numFmtId="0" fontId="11" fillId="0" borderId="6" xfId="0" applyFont="1" applyBorder="1" applyAlignment="1">
      <alignment vertical="top" wrapText="1"/>
    </xf>
    <xf numFmtId="0" fontId="21" fillId="12" borderId="0" xfId="5" applyFont="1" applyFill="1" applyAlignment="1">
      <alignment horizontal="center" vertical="center"/>
    </xf>
    <xf numFmtId="0" fontId="18" fillId="0" borderId="0" xfId="2" applyFont="1" applyAlignment="1">
      <alignment horizontal="left"/>
    </xf>
    <xf numFmtId="0" fontId="19" fillId="0" borderId="0" xfId="2" applyFont="1" applyAlignment="1">
      <alignment horizontal="center"/>
    </xf>
    <xf numFmtId="0" fontId="19" fillId="0" borderId="0" xfId="2" applyFont="1" applyBorder="1" applyAlignment="1">
      <alignment horizontal="center"/>
    </xf>
    <xf numFmtId="0" fontId="21" fillId="12" borderId="0" xfId="5" applyFont="1" applyFill="1" applyAlignment="1">
      <alignment horizontal="right" vertical="center"/>
    </xf>
    <xf numFmtId="0" fontId="19" fillId="0" borderId="0" xfId="2" applyFont="1" applyAlignment="1">
      <alignment horizontal="left" vertical="top" wrapText="1"/>
    </xf>
    <xf numFmtId="0" fontId="14" fillId="0" borderId="0" xfId="2" applyAlignment="1">
      <alignment vertical="center" wrapText="1"/>
    </xf>
    <xf numFmtId="0" fontId="19" fillId="0" borderId="0" xfId="2" applyFont="1" applyAlignment="1">
      <alignment horizontal="center" vertical="center"/>
    </xf>
    <xf numFmtId="0" fontId="19" fillId="0" borderId="0" xfId="2" applyFont="1" applyAlignment="1">
      <alignment vertical="center" wrapText="1"/>
    </xf>
    <xf numFmtId="0" fontId="24" fillId="0" borderId="2" xfId="0" applyFont="1" applyBorder="1" applyAlignment="1">
      <alignment horizontal="left" wrapText="1"/>
    </xf>
    <xf numFmtId="0" fontId="24" fillId="0" borderId="0" xfId="0" applyFont="1" applyBorder="1" applyAlignment="1">
      <alignment horizontal="left" wrapText="1"/>
    </xf>
    <xf numFmtId="0" fontId="24" fillId="0" borderId="3" xfId="0" applyFont="1" applyBorder="1" applyAlignment="1">
      <alignment horizontal="left" wrapText="1"/>
    </xf>
    <xf numFmtId="0" fontId="24" fillId="0" borderId="4" xfId="0" applyFont="1" applyBorder="1" applyAlignment="1">
      <alignment horizontal="left" wrapText="1"/>
    </xf>
    <xf numFmtId="0" fontId="24" fillId="0" borderId="1" xfId="0" applyFont="1" applyBorder="1" applyAlignment="1">
      <alignment horizontal="left" wrapText="1"/>
    </xf>
    <xf numFmtId="0" fontId="24" fillId="0" borderId="5" xfId="0" applyFont="1" applyBorder="1" applyAlignment="1">
      <alignment horizontal="left" wrapText="1"/>
    </xf>
    <xf numFmtId="0" fontId="19" fillId="0" borderId="0" xfId="2" applyFont="1" applyAlignment="1">
      <alignment horizontal="left" wrapText="1"/>
    </xf>
    <xf numFmtId="0" fontId="14" fillId="0" borderId="0" xfId="2">
      <alignment vertical="center"/>
    </xf>
    <xf numFmtId="0" fontId="23" fillId="0" borderId="0" xfId="2" applyFont="1" applyAlignment="1">
      <alignment horizontal="left" vertical="center" wrapText="1"/>
    </xf>
    <xf numFmtId="0" fontId="11" fillId="13" borderId="10" xfId="6" applyFont="1" applyFill="1" applyBorder="1" applyAlignment="1">
      <alignment horizontal="center" vertical="center" wrapText="1"/>
    </xf>
    <xf numFmtId="0" fontId="11" fillId="13" borderId="12" xfId="6" applyFont="1" applyFill="1" applyBorder="1" applyAlignment="1">
      <alignment horizontal="center" vertical="center" wrapText="1"/>
    </xf>
    <xf numFmtId="0" fontId="11" fillId="13" borderId="10" xfId="6" applyFont="1" applyFill="1" applyBorder="1" applyAlignment="1">
      <alignment horizontal="left" vertical="center" wrapText="1"/>
    </xf>
    <xf numFmtId="0" fontId="11" fillId="13" borderId="12" xfId="6" applyFont="1" applyFill="1" applyBorder="1" applyAlignment="1">
      <alignment horizontal="left" vertical="center" wrapText="1"/>
    </xf>
    <xf numFmtId="0" fontId="0" fillId="0" borderId="6" xfId="0" applyFill="1" applyBorder="1" applyAlignment="1">
      <alignment horizontal="right" vertical="center"/>
    </xf>
    <xf numFmtId="0" fontId="0" fillId="0" borderId="6" xfId="0" applyFill="1" applyBorder="1" applyAlignment="1">
      <alignment horizontal="center" vertical="center"/>
    </xf>
    <xf numFmtId="0" fontId="0" fillId="0" borderId="6" xfId="0" applyFill="1" applyBorder="1" applyAlignment="1">
      <alignment vertical="center"/>
    </xf>
    <xf numFmtId="0" fontId="0" fillId="0" borderId="6" xfId="0" applyFill="1" applyBorder="1" applyAlignment="1">
      <alignment horizontal="left" vertical="center"/>
    </xf>
    <xf numFmtId="0" fontId="26" fillId="16" borderId="6" xfId="0" applyFont="1" applyFill="1" applyBorder="1" applyAlignment="1">
      <alignment vertical="center"/>
    </xf>
    <xf numFmtId="0" fontId="0" fillId="15" borderId="6" xfId="0" applyFill="1" applyBorder="1" applyAlignment="1">
      <alignment vertical="center" wrapText="1"/>
    </xf>
  </cellXfs>
  <cellStyles count="7">
    <cellStyle name="標準" xfId="0" builtinId="0"/>
    <cellStyle name="標準 11" xfId="3" xr:uid="{EB6CAD2B-19BA-4314-98AF-8F809C89A244}"/>
    <cellStyle name="標準 2" xfId="5" xr:uid="{AAD44C4B-7D85-47ED-A769-7CEDCC859A51}"/>
    <cellStyle name="標準 2 3" xfId="2" xr:uid="{08EFA68E-E871-4EDC-BB02-1689815D6F38}"/>
    <cellStyle name="標準 3 3" xfId="1" xr:uid="{C82BD11D-7474-4AB7-8CC4-75F99F0668AD}"/>
    <cellStyle name="標準 3 3 2" xfId="6" xr:uid="{0F3223F3-4BA2-4194-9AFF-209B5ADC3042}"/>
    <cellStyle name="標準_⑤参考様式11,12号別紙(収支実績報告書（支援交付金））" xfId="4" xr:uid="{87C60B98-1008-4799-904F-CEF1817C013A}"/>
  </cellStyles>
  <dxfs count="190">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theme="9" tint="-0.499984740745262"/>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theme="9" tint="-0.499984740745262"/>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theme="9" tint="-0.499984740745262"/>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theme="9" tint="-0.499984740745262"/>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theme="9" tint="-0.499984740745262"/>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theme="9" tint="-0.499984740745262"/>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theme="9" tint="-0.499984740745262"/>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s>
  <tableStyles count="0" defaultTableStyle="TableStyleMedium2" defaultPivotStyle="PivotStyleMedium9"/>
  <colors>
    <mruColors>
      <color rgb="FFFFFFCC"/>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109</xdr:col>
      <xdr:colOff>151279</xdr:colOff>
      <xdr:row>0</xdr:row>
      <xdr:rowOff>16009</xdr:rowOff>
    </xdr:from>
    <xdr:to>
      <xdr:col>122</xdr:col>
      <xdr:colOff>33617</xdr:colOff>
      <xdr:row>4</xdr:row>
      <xdr:rowOff>100854</xdr:rowOff>
    </xdr:to>
    <xdr:sp macro="" textlink="">
      <xdr:nvSpPr>
        <xdr:cNvPr id="2" name="テキスト ボックス 1">
          <a:extLst>
            <a:ext uri="{FF2B5EF4-FFF2-40B4-BE49-F238E27FC236}">
              <a16:creationId xmlns:a16="http://schemas.microsoft.com/office/drawing/2014/main" id="{9F64F266-9C55-4523-9C7F-FE52A558C945}"/>
            </a:ext>
          </a:extLst>
        </xdr:cNvPr>
        <xdr:cNvSpPr txBox="1"/>
      </xdr:nvSpPr>
      <xdr:spPr>
        <a:xfrm>
          <a:off x="43448119" y="16009"/>
          <a:ext cx="4736278" cy="755405"/>
        </a:xfrm>
        <a:prstGeom prst="rect">
          <a:avLst/>
        </a:prstGeom>
        <a:solidFill>
          <a:srgbClr val="FFCCCC"/>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72000" indent="-72000">
            <a:lnSpc>
              <a:spcPts val="1200"/>
            </a:lnSpc>
          </a:pPr>
          <a:r>
            <a:rPr kumimoji="1" lang="en-US" altLang="ja-JP" sz="1100" b="1">
              <a:solidFill>
                <a:srgbClr val="FF0000"/>
              </a:solidFill>
            </a:rPr>
            <a:t>【</a:t>
          </a:r>
          <a:r>
            <a:rPr kumimoji="1" lang="ja-JP" altLang="en-US" sz="1100" b="1">
              <a:solidFill>
                <a:srgbClr val="FF0000"/>
              </a:solidFill>
            </a:rPr>
            <a:t>入力内容のエラーチェック</a:t>
          </a:r>
          <a:r>
            <a:rPr kumimoji="1" lang="en-US" altLang="ja-JP" sz="1100" b="1">
              <a:solidFill>
                <a:srgbClr val="FF0000"/>
              </a:solidFill>
            </a:rPr>
            <a:t>】</a:t>
          </a:r>
        </a:p>
        <a:p>
          <a:pPr marL="72000" indent="-72000">
            <a:lnSpc>
              <a:spcPts val="1200"/>
            </a:lnSpc>
          </a:pPr>
          <a:r>
            <a:rPr kumimoji="1" lang="ja-JP" altLang="en-US" sz="1100"/>
            <a:t>・</a:t>
          </a:r>
          <a:r>
            <a:rPr kumimoji="1" lang="en-US" altLang="ja-JP" sz="1100"/>
            <a:t>DC</a:t>
          </a:r>
          <a:r>
            <a:rPr kumimoji="1" lang="ja-JP" altLang="en-US" sz="1100"/>
            <a:t>列よりも右側はエラー確認セル。○以外が表示される場合はエラーがあるので入力値を修正する。</a:t>
          </a:r>
        </a:p>
      </xdr:txBody>
    </xdr:sp>
    <xdr:clientData/>
  </xdr:twoCellAnchor>
  <xdr:twoCellAnchor editAs="oneCell">
    <xdr:from>
      <xdr:col>109</xdr:col>
      <xdr:colOff>151279</xdr:colOff>
      <xdr:row>0</xdr:row>
      <xdr:rowOff>16009</xdr:rowOff>
    </xdr:from>
    <xdr:to>
      <xdr:col>122</xdr:col>
      <xdr:colOff>33617</xdr:colOff>
      <xdr:row>4</xdr:row>
      <xdr:rowOff>100854</xdr:rowOff>
    </xdr:to>
    <xdr:sp macro="" textlink="">
      <xdr:nvSpPr>
        <xdr:cNvPr id="4" name="テキスト ボックス 3">
          <a:extLst>
            <a:ext uri="{FF2B5EF4-FFF2-40B4-BE49-F238E27FC236}">
              <a16:creationId xmlns:a16="http://schemas.microsoft.com/office/drawing/2014/main" id="{9C3A34AB-B6D0-4811-B954-41B28E3DC16F}"/>
            </a:ext>
          </a:extLst>
        </xdr:cNvPr>
        <xdr:cNvSpPr txBox="1"/>
      </xdr:nvSpPr>
      <xdr:spPr>
        <a:xfrm>
          <a:off x="43448119" y="16009"/>
          <a:ext cx="4736278" cy="755405"/>
        </a:xfrm>
        <a:prstGeom prst="rect">
          <a:avLst/>
        </a:prstGeom>
        <a:solidFill>
          <a:srgbClr val="FFCCCC"/>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72000" indent="-72000">
            <a:lnSpc>
              <a:spcPts val="1200"/>
            </a:lnSpc>
          </a:pPr>
          <a:r>
            <a:rPr kumimoji="1" lang="en-US" altLang="ja-JP" sz="1100" b="1">
              <a:solidFill>
                <a:srgbClr val="FF0000"/>
              </a:solidFill>
            </a:rPr>
            <a:t>【</a:t>
          </a:r>
          <a:r>
            <a:rPr kumimoji="1" lang="ja-JP" altLang="en-US" sz="1100" b="1">
              <a:solidFill>
                <a:srgbClr val="FF0000"/>
              </a:solidFill>
            </a:rPr>
            <a:t>入力内容のエラーチェック</a:t>
          </a:r>
          <a:r>
            <a:rPr kumimoji="1" lang="en-US" altLang="ja-JP" sz="1100" b="1">
              <a:solidFill>
                <a:srgbClr val="FF0000"/>
              </a:solidFill>
            </a:rPr>
            <a:t>】</a:t>
          </a:r>
        </a:p>
        <a:p>
          <a:pPr marL="72000" indent="-72000">
            <a:lnSpc>
              <a:spcPts val="1200"/>
            </a:lnSpc>
          </a:pPr>
          <a:r>
            <a:rPr kumimoji="1" lang="ja-JP" altLang="en-US" sz="1100"/>
            <a:t>・</a:t>
          </a:r>
          <a:r>
            <a:rPr kumimoji="1" lang="en-US" altLang="ja-JP" sz="1100"/>
            <a:t>DC</a:t>
          </a:r>
          <a:r>
            <a:rPr kumimoji="1" lang="ja-JP" altLang="en-US" sz="1100"/>
            <a:t>列よりも右側はエラー確認セル。○以外が表示される場合はエラーがあるので、入力値を修正する。</a:t>
          </a:r>
          <a:endParaRPr kumimoji="1" lang="en-US" altLang="ja-JP" sz="1100"/>
        </a:p>
      </xdr:txBody>
    </xdr:sp>
    <xdr:clientData/>
  </xdr:twoCellAnchor>
  <xdr:twoCellAnchor>
    <xdr:from>
      <xdr:col>1</xdr:col>
      <xdr:colOff>156309</xdr:colOff>
      <xdr:row>6</xdr:row>
      <xdr:rowOff>2911230</xdr:rowOff>
    </xdr:from>
    <xdr:to>
      <xdr:col>23</xdr:col>
      <xdr:colOff>156309</xdr:colOff>
      <xdr:row>6</xdr:row>
      <xdr:rowOff>3438769</xdr:rowOff>
    </xdr:to>
    <xdr:sp macro="" textlink="">
      <xdr:nvSpPr>
        <xdr:cNvPr id="22" name="テキスト ボックス 21">
          <a:extLst>
            <a:ext uri="{FF2B5EF4-FFF2-40B4-BE49-F238E27FC236}">
              <a16:creationId xmlns:a16="http://schemas.microsoft.com/office/drawing/2014/main" id="{32ABCDDC-6F5F-4425-AD7B-289AD31C7651}"/>
            </a:ext>
          </a:extLst>
        </xdr:cNvPr>
        <xdr:cNvSpPr txBox="1"/>
      </xdr:nvSpPr>
      <xdr:spPr>
        <a:xfrm>
          <a:off x="762001" y="3907692"/>
          <a:ext cx="8333154" cy="52753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0">
              <a:solidFill>
                <a:srgbClr val="0070C0"/>
              </a:solidFill>
              <a:latin typeface="HG丸ｺﾞｼｯｸM-PRO" panose="020F0600000000000000" pitchFamily="50" charset="-128"/>
              <a:ea typeface="HG丸ｺﾞｼｯｸM-PRO" panose="020F0600000000000000" pitchFamily="50" charset="-128"/>
            </a:rPr>
            <a:t>①　各活動組織の様式１の「→集計表</a:t>
          </a:r>
          <a:r>
            <a:rPr kumimoji="1" lang="en-US" altLang="ja-JP" sz="1100" b="0">
              <a:solidFill>
                <a:srgbClr val="0070C0"/>
              </a:solidFill>
              <a:latin typeface="HG丸ｺﾞｼｯｸM-PRO" panose="020F0600000000000000" pitchFamily="50" charset="-128"/>
              <a:ea typeface="HG丸ｺﾞｼｯｸM-PRO" panose="020F0600000000000000" pitchFamily="50" charset="-128"/>
            </a:rPr>
            <a:t>※</a:t>
          </a: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自動入力」シートの出力値を、</a:t>
          </a:r>
          <a:r>
            <a:rPr kumimoji="1" lang="en-US" altLang="ja-JP" sz="1100" b="0">
              <a:solidFill>
                <a:srgbClr val="FF0000"/>
              </a:solidFill>
              <a:latin typeface="HG丸ｺﾞｼｯｸM-PRO" panose="020F0600000000000000" pitchFamily="50" charset="-128"/>
              <a:ea typeface="HG丸ｺﾞｼｯｸM-PRO" panose="020F0600000000000000" pitchFamily="50" charset="-128"/>
            </a:rPr>
            <a:t>B</a:t>
          </a:r>
          <a:r>
            <a:rPr kumimoji="1" lang="ja-JP" altLang="en-US" sz="1100" b="0">
              <a:solidFill>
                <a:srgbClr val="FF0000"/>
              </a:solidFill>
              <a:latin typeface="HG丸ｺﾞｼｯｸM-PRO" panose="020F0600000000000000" pitchFamily="50" charset="-128"/>
              <a:ea typeface="HG丸ｺﾞｼｯｸM-PRO" panose="020F0600000000000000" pitchFamily="50" charset="-128"/>
            </a:rPr>
            <a:t>列から</a:t>
          </a:r>
          <a:r>
            <a:rPr kumimoji="1" lang="en-US" altLang="ja-JP" sz="1100" b="0">
              <a:solidFill>
                <a:srgbClr val="FF0000"/>
              </a:solidFill>
              <a:latin typeface="HG丸ｺﾞｼｯｸM-PRO" panose="020F0600000000000000" pitchFamily="50" charset="-128"/>
              <a:ea typeface="HG丸ｺﾞｼｯｸM-PRO" panose="020F0600000000000000" pitchFamily="50" charset="-128"/>
            </a:rPr>
            <a:t>DA</a:t>
          </a:r>
          <a:r>
            <a:rPr kumimoji="1" lang="ja-JP" altLang="en-US" sz="1100" b="0">
              <a:solidFill>
                <a:srgbClr val="FF0000"/>
              </a:solidFill>
              <a:latin typeface="HG丸ｺﾞｼｯｸM-PRO" panose="020F0600000000000000" pitchFamily="50" charset="-128"/>
              <a:ea typeface="HG丸ｺﾞｼｯｸM-PRO" panose="020F0600000000000000" pitchFamily="50" charset="-128"/>
            </a:rPr>
            <a:t>列まで選択し、コピー＆ペースト（値のみ）</a:t>
          </a:r>
          <a:endParaRPr kumimoji="1" lang="en-US" altLang="ja-JP" sz="1100" b="0">
            <a:solidFill>
              <a:srgbClr val="FF0000"/>
            </a:solidFill>
            <a:latin typeface="HG丸ｺﾞｼｯｸM-PRO" panose="020F0600000000000000" pitchFamily="50" charset="-128"/>
            <a:ea typeface="HG丸ｺﾞｼｯｸM-PRO" panose="020F0600000000000000" pitchFamily="50" charset="-128"/>
          </a:endParaRPr>
        </a:p>
        <a:p>
          <a:r>
            <a:rPr kumimoji="1" lang="ja-JP" altLang="en-US" sz="1100" b="0">
              <a:solidFill>
                <a:srgbClr val="0070C0"/>
              </a:solidFill>
              <a:latin typeface="HG丸ｺﾞｼｯｸM-PRO" panose="020F0600000000000000" pitchFamily="50" charset="-128"/>
              <a:ea typeface="HG丸ｺﾞｼｯｸM-PRO" panose="020F0600000000000000" pitchFamily="50" charset="-128"/>
            </a:rPr>
            <a:t>　　</a:t>
          </a:r>
          <a:r>
            <a:rPr kumimoji="1" lang="en-US" altLang="ja-JP" sz="1100" b="0">
              <a:solidFill>
                <a:srgbClr val="0070C0"/>
              </a:solidFill>
              <a:latin typeface="HG丸ｺﾞｼｯｸM-PRO" panose="020F0600000000000000" pitchFamily="50" charset="-128"/>
              <a:ea typeface="HG丸ｺﾞｼｯｸM-PRO" panose="020F0600000000000000" pitchFamily="50" charset="-128"/>
            </a:rPr>
            <a:t>【</a:t>
          </a: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不可：</a:t>
          </a:r>
          <a:r>
            <a:rPr kumimoji="1" lang="ja-JP" altLang="en-US" sz="1100" b="0">
              <a:solidFill>
                <a:srgbClr val="FF0000"/>
              </a:solidFill>
              <a:latin typeface="HG丸ｺﾞｼｯｸM-PRO" panose="020F0600000000000000" pitchFamily="50" charset="-128"/>
              <a:ea typeface="HG丸ｺﾞｼｯｸM-PRO" panose="020F0600000000000000" pitchFamily="50" charset="-128"/>
            </a:rPr>
            <a:t>行選択　✕</a:t>
          </a: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（エラーチェック部分</a:t>
          </a:r>
          <a:r>
            <a:rPr kumimoji="1" lang="en-US" altLang="ja-JP" sz="1100" b="0">
              <a:solidFill>
                <a:srgbClr val="0070C0"/>
              </a:solidFill>
              <a:latin typeface="HG丸ｺﾞｼｯｸM-PRO" panose="020F0600000000000000" pitchFamily="50" charset="-128"/>
              <a:ea typeface="HG丸ｺﾞｼｯｸM-PRO" panose="020F0600000000000000" pitchFamily="50" charset="-128"/>
            </a:rPr>
            <a:t>DC</a:t>
          </a: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列右を消してしまうため）</a:t>
          </a:r>
          <a:r>
            <a:rPr kumimoji="1" lang="en-US" altLang="ja-JP" sz="1100" b="0">
              <a:solidFill>
                <a:srgbClr val="0070C0"/>
              </a:solidFill>
              <a:latin typeface="HG丸ｺﾞｼｯｸM-PRO" panose="020F0600000000000000" pitchFamily="50" charset="-128"/>
              <a:ea typeface="HG丸ｺﾞｼｯｸM-PRO" panose="020F0600000000000000" pitchFamily="50" charset="-128"/>
            </a:rPr>
            <a:t>】</a:t>
          </a:r>
          <a:endParaRPr kumimoji="1" lang="ja-JP" altLang="en-US" sz="1100" b="0">
            <a:solidFill>
              <a:srgbClr val="0070C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24</xdr:col>
      <xdr:colOff>9768</xdr:colOff>
      <xdr:row>6</xdr:row>
      <xdr:rowOff>2676769</xdr:rowOff>
    </xdr:from>
    <xdr:to>
      <xdr:col>45</xdr:col>
      <xdr:colOff>400537</xdr:colOff>
      <xdr:row>6</xdr:row>
      <xdr:rowOff>3438770</xdr:rowOff>
    </xdr:to>
    <xdr:sp macro="" textlink="">
      <xdr:nvSpPr>
        <xdr:cNvPr id="23" name="テキスト ボックス 22">
          <a:extLst>
            <a:ext uri="{FF2B5EF4-FFF2-40B4-BE49-F238E27FC236}">
              <a16:creationId xmlns:a16="http://schemas.microsoft.com/office/drawing/2014/main" id="{B05D0557-0478-49D4-99A7-6619289B0849}"/>
            </a:ext>
          </a:extLst>
        </xdr:cNvPr>
        <xdr:cNvSpPr txBox="1"/>
      </xdr:nvSpPr>
      <xdr:spPr>
        <a:xfrm>
          <a:off x="9241691" y="3673231"/>
          <a:ext cx="8421077" cy="7620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0">
              <a:solidFill>
                <a:srgbClr val="0070C0"/>
              </a:solidFill>
              <a:latin typeface="HG丸ｺﾞｼｯｸM-PRO" panose="020F0600000000000000" pitchFamily="50" charset="-128"/>
              <a:ea typeface="HG丸ｺﾞｼｯｸM-PRO" panose="020F0600000000000000" pitchFamily="50" charset="-128"/>
            </a:rPr>
            <a:t>②　</a:t>
          </a:r>
          <a:r>
            <a:rPr kumimoji="1" lang="en-US"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DC</a:t>
          </a:r>
          <a:r>
            <a:rPr kumimoji="1" lang="ja-JP"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列右</a:t>
          </a:r>
          <a:r>
            <a:rPr kumimoji="1" lang="ja-JP" altLang="en-US" sz="1100" b="0">
              <a:solidFill>
                <a:srgbClr val="0070C0"/>
              </a:solidFill>
              <a:effectLst/>
              <a:latin typeface="HG丸ｺﾞｼｯｸM-PRO" panose="020F0600000000000000" pitchFamily="50" charset="-128"/>
              <a:ea typeface="HG丸ｺﾞｼｯｸM-PRO" panose="020F0600000000000000" pitchFamily="50" charset="-128"/>
              <a:cs typeface="+mn-cs"/>
            </a:rPr>
            <a:t>のエラーチェックを確認し、エラーがあるなら対応する。</a:t>
          </a:r>
          <a:endParaRPr kumimoji="1" lang="en-US" altLang="ja-JP" sz="1100" b="0">
            <a:solidFill>
              <a:srgbClr val="0070C0"/>
            </a:solidFill>
            <a:effectLst/>
            <a:latin typeface="HG丸ｺﾞｼｯｸM-PRO" panose="020F0600000000000000" pitchFamily="50" charset="-128"/>
            <a:ea typeface="HG丸ｺﾞｼｯｸM-PRO" panose="020F0600000000000000" pitchFamily="50" charset="-128"/>
            <a:cs typeface="+mn-cs"/>
          </a:endParaRPr>
        </a:p>
        <a:p>
          <a:r>
            <a:rPr kumimoji="1" lang="ja-JP" altLang="en-US" sz="1100" b="0">
              <a:solidFill>
                <a:srgbClr val="0070C0"/>
              </a:solidFill>
              <a:effectLst/>
              <a:latin typeface="HG丸ｺﾞｼｯｸM-PRO" panose="020F0600000000000000" pitchFamily="50" charset="-128"/>
              <a:ea typeface="HG丸ｺﾞｼｯｸM-PRO" panose="020F0600000000000000" pitchFamily="50" charset="-128"/>
              <a:cs typeface="+mn-cs"/>
            </a:rPr>
            <a:t>　　「エラー確認項目」及び「集計</a:t>
          </a:r>
          <a:r>
            <a:rPr kumimoji="1" lang="en-US"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B</a:t>
          </a:r>
          <a:r>
            <a:rPr kumimoji="1" lang="ja-JP" altLang="en-US" sz="1100" b="0">
              <a:solidFill>
                <a:srgbClr val="0070C0"/>
              </a:solidFill>
              <a:effectLst/>
              <a:latin typeface="HG丸ｺﾞｼｯｸM-PRO" panose="020F0600000000000000" pitchFamily="50" charset="-128"/>
              <a:ea typeface="HG丸ｺﾞｼｯｸM-PRO" panose="020F0600000000000000" pitchFamily="50" charset="-128"/>
              <a:cs typeface="+mn-cs"/>
            </a:rPr>
            <a:t>（別紙）（作成例）」シート参照のこと。</a:t>
          </a:r>
          <a:r>
            <a:rPr kumimoji="1" lang="ja-JP" altLang="en-US" sz="1100" b="0">
              <a:solidFill>
                <a:srgbClr val="FF0000"/>
              </a:solidFill>
              <a:effectLst/>
              <a:latin typeface="HG丸ｺﾞｼｯｸM-PRO" panose="020F0600000000000000" pitchFamily="50" charset="-128"/>
              <a:ea typeface="HG丸ｺﾞｼｯｸM-PRO" panose="020F0600000000000000" pitchFamily="50" charset="-128"/>
              <a:cs typeface="+mn-cs"/>
            </a:rPr>
            <a:t>（必読）</a:t>
          </a:r>
          <a:endParaRPr kumimoji="1" lang="ja-JP" altLang="en-US" sz="1100" b="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109</xdr:col>
      <xdr:colOff>151279</xdr:colOff>
      <xdr:row>0</xdr:row>
      <xdr:rowOff>16009</xdr:rowOff>
    </xdr:from>
    <xdr:to>
      <xdr:col>122</xdr:col>
      <xdr:colOff>33617</xdr:colOff>
      <xdr:row>4</xdr:row>
      <xdr:rowOff>100854</xdr:rowOff>
    </xdr:to>
    <xdr:sp macro="" textlink="">
      <xdr:nvSpPr>
        <xdr:cNvPr id="2" name="テキスト ボックス 1">
          <a:extLst>
            <a:ext uri="{FF2B5EF4-FFF2-40B4-BE49-F238E27FC236}">
              <a16:creationId xmlns:a16="http://schemas.microsoft.com/office/drawing/2014/main" id="{924CF8F5-9A3F-45F2-B13C-4F2D806FC967}"/>
            </a:ext>
          </a:extLst>
        </xdr:cNvPr>
        <xdr:cNvSpPr txBox="1"/>
      </xdr:nvSpPr>
      <xdr:spPr>
        <a:xfrm>
          <a:off x="69235544" y="16009"/>
          <a:ext cx="5272367" cy="757198"/>
        </a:xfrm>
        <a:prstGeom prst="rect">
          <a:avLst/>
        </a:prstGeom>
        <a:solidFill>
          <a:srgbClr val="FFCCCC"/>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72000" indent="-72000">
            <a:lnSpc>
              <a:spcPts val="1200"/>
            </a:lnSpc>
          </a:pPr>
          <a:r>
            <a:rPr kumimoji="1" lang="en-US" altLang="ja-JP" sz="1100" b="1">
              <a:solidFill>
                <a:srgbClr val="FF0000"/>
              </a:solidFill>
            </a:rPr>
            <a:t>【</a:t>
          </a:r>
          <a:r>
            <a:rPr kumimoji="1" lang="ja-JP" altLang="en-US" sz="1100" b="1">
              <a:solidFill>
                <a:srgbClr val="FF0000"/>
              </a:solidFill>
            </a:rPr>
            <a:t>入力内容のエラーチェック</a:t>
          </a:r>
          <a:r>
            <a:rPr kumimoji="1" lang="en-US" altLang="ja-JP" sz="1100" b="1">
              <a:solidFill>
                <a:srgbClr val="FF0000"/>
              </a:solidFill>
            </a:rPr>
            <a:t>】</a:t>
          </a:r>
        </a:p>
        <a:p>
          <a:pPr marL="72000" indent="-72000">
            <a:lnSpc>
              <a:spcPts val="1200"/>
            </a:lnSpc>
          </a:pPr>
          <a:r>
            <a:rPr kumimoji="1" lang="ja-JP" altLang="en-US" sz="1100"/>
            <a:t>・</a:t>
          </a:r>
          <a:r>
            <a:rPr kumimoji="1" lang="en-US" altLang="ja-JP" sz="1100"/>
            <a:t>DC</a:t>
          </a:r>
          <a:r>
            <a:rPr kumimoji="1" lang="ja-JP" altLang="en-US" sz="1100"/>
            <a:t>列よりも右側はエラー確認セル。○以外が表示される場合はエラーがあるので入力値を修正する。</a:t>
          </a:r>
        </a:p>
      </xdr:txBody>
    </xdr:sp>
    <xdr:clientData/>
  </xdr:twoCellAnchor>
  <xdr:twoCellAnchor>
    <xdr:from>
      <xdr:col>1</xdr:col>
      <xdr:colOff>1</xdr:colOff>
      <xdr:row>6</xdr:row>
      <xdr:rowOff>33619</xdr:rowOff>
    </xdr:from>
    <xdr:to>
      <xdr:col>7</xdr:col>
      <xdr:colOff>410584</xdr:colOff>
      <xdr:row>6</xdr:row>
      <xdr:rowOff>1353671</xdr:rowOff>
    </xdr:to>
    <xdr:sp macro="" textlink="">
      <xdr:nvSpPr>
        <xdr:cNvPr id="3" name="テキスト ボックス 2">
          <a:extLst>
            <a:ext uri="{FF2B5EF4-FFF2-40B4-BE49-F238E27FC236}">
              <a16:creationId xmlns:a16="http://schemas.microsoft.com/office/drawing/2014/main" id="{DF3A86F0-C0ED-46D6-933F-6B87F69FB869}"/>
            </a:ext>
          </a:extLst>
        </xdr:cNvPr>
        <xdr:cNvSpPr txBox="1"/>
      </xdr:nvSpPr>
      <xdr:spPr>
        <a:xfrm>
          <a:off x="609601" y="1055595"/>
          <a:ext cx="2884842" cy="132005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0">
              <a:solidFill>
                <a:srgbClr val="0070C0"/>
              </a:solidFill>
              <a:latin typeface="HG丸ｺﾞｼｯｸM-PRO" panose="020F0600000000000000" pitchFamily="50" charset="-128"/>
              <a:ea typeface="HG丸ｺﾞｼｯｸM-PRO" panose="020F0600000000000000" pitchFamily="50" charset="-128"/>
            </a:rPr>
            <a:t>各活動組織の様式１の「→集計表</a:t>
          </a:r>
          <a:r>
            <a:rPr kumimoji="1" lang="en-US" altLang="ja-JP" sz="1100" b="0">
              <a:solidFill>
                <a:srgbClr val="0070C0"/>
              </a:solidFill>
              <a:latin typeface="HG丸ｺﾞｼｯｸM-PRO" panose="020F0600000000000000" pitchFamily="50" charset="-128"/>
              <a:ea typeface="HG丸ｺﾞｼｯｸM-PRO" panose="020F0600000000000000" pitchFamily="50" charset="-128"/>
            </a:rPr>
            <a:t>※</a:t>
          </a: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自動入力」シートの出力値を、</a:t>
          </a:r>
          <a:r>
            <a:rPr kumimoji="1" lang="en-US" altLang="ja-JP" sz="1100" b="0">
              <a:solidFill>
                <a:srgbClr val="FF0000"/>
              </a:solidFill>
              <a:latin typeface="HG丸ｺﾞｼｯｸM-PRO" panose="020F0600000000000000" pitchFamily="50" charset="-128"/>
              <a:ea typeface="HG丸ｺﾞｼｯｸM-PRO" panose="020F0600000000000000" pitchFamily="50" charset="-128"/>
            </a:rPr>
            <a:t>B</a:t>
          </a:r>
          <a:r>
            <a:rPr kumimoji="1" lang="ja-JP" altLang="en-US" sz="1100" b="0">
              <a:solidFill>
                <a:srgbClr val="FF0000"/>
              </a:solidFill>
              <a:latin typeface="HG丸ｺﾞｼｯｸM-PRO" panose="020F0600000000000000" pitchFamily="50" charset="-128"/>
              <a:ea typeface="HG丸ｺﾞｼｯｸM-PRO" panose="020F0600000000000000" pitchFamily="50" charset="-128"/>
            </a:rPr>
            <a:t>列から</a:t>
          </a:r>
          <a:r>
            <a:rPr kumimoji="1" lang="en-US" altLang="ja-JP" sz="1100" b="0">
              <a:solidFill>
                <a:srgbClr val="FF0000"/>
              </a:solidFill>
              <a:latin typeface="HG丸ｺﾞｼｯｸM-PRO" panose="020F0600000000000000" pitchFamily="50" charset="-128"/>
              <a:ea typeface="HG丸ｺﾞｼｯｸM-PRO" panose="020F0600000000000000" pitchFamily="50" charset="-128"/>
            </a:rPr>
            <a:t>DA</a:t>
          </a:r>
          <a:r>
            <a:rPr kumimoji="1" lang="ja-JP" altLang="en-US" sz="1100" b="0">
              <a:solidFill>
                <a:srgbClr val="FF0000"/>
              </a:solidFill>
              <a:latin typeface="HG丸ｺﾞｼｯｸM-PRO" panose="020F0600000000000000" pitchFamily="50" charset="-128"/>
              <a:ea typeface="HG丸ｺﾞｼｯｸM-PRO" panose="020F0600000000000000" pitchFamily="50" charset="-128"/>
            </a:rPr>
            <a:t>列まで選択し、コピー＆ペースト（値のみ）</a:t>
          </a:r>
          <a:endParaRPr kumimoji="1" lang="en-US" altLang="ja-JP" sz="1100" b="0">
            <a:solidFill>
              <a:srgbClr val="FF0000"/>
            </a:solidFill>
            <a:latin typeface="HG丸ｺﾞｼｯｸM-PRO" panose="020F0600000000000000" pitchFamily="50" charset="-128"/>
            <a:ea typeface="HG丸ｺﾞｼｯｸM-PRO" panose="020F0600000000000000" pitchFamily="50" charset="-128"/>
          </a:endParaRPr>
        </a:p>
        <a:p>
          <a:r>
            <a:rPr kumimoji="1" lang="en-US" altLang="ja-JP" sz="1100" b="0">
              <a:solidFill>
                <a:srgbClr val="0070C0"/>
              </a:solidFill>
              <a:latin typeface="HG丸ｺﾞｼｯｸM-PRO" panose="020F0600000000000000" pitchFamily="50" charset="-128"/>
              <a:ea typeface="HG丸ｺﾞｼｯｸM-PRO" panose="020F0600000000000000" pitchFamily="50" charset="-128"/>
            </a:rPr>
            <a:t>【</a:t>
          </a: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不可：行選択（エラーチェック部分</a:t>
          </a:r>
          <a:r>
            <a:rPr kumimoji="1" lang="en-US" altLang="ja-JP" sz="1100" b="0">
              <a:solidFill>
                <a:srgbClr val="0070C0"/>
              </a:solidFill>
              <a:latin typeface="HG丸ｺﾞｼｯｸM-PRO" panose="020F0600000000000000" pitchFamily="50" charset="-128"/>
              <a:ea typeface="HG丸ｺﾞｼｯｸM-PRO" panose="020F0600000000000000" pitchFamily="50" charset="-128"/>
            </a:rPr>
            <a:t>DC</a:t>
          </a: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列右を消してしまうため）</a:t>
          </a:r>
          <a:r>
            <a:rPr kumimoji="1" lang="en-US" altLang="ja-JP" sz="1100" b="0">
              <a:solidFill>
                <a:srgbClr val="0070C0"/>
              </a:solidFill>
              <a:latin typeface="HG丸ｺﾞｼｯｸM-PRO" panose="020F0600000000000000" pitchFamily="50" charset="-128"/>
              <a:ea typeface="HG丸ｺﾞｼｯｸM-PRO" panose="020F0600000000000000" pitchFamily="50" charset="-128"/>
            </a:rPr>
            <a:t>】</a:t>
          </a:r>
          <a:endParaRPr kumimoji="1" lang="ja-JP" altLang="en-US" sz="1100" b="0">
            <a:solidFill>
              <a:srgbClr val="0070C0"/>
            </a:solidFill>
            <a:latin typeface="HG丸ｺﾞｼｯｸM-PRO" panose="020F0600000000000000" pitchFamily="50" charset="-128"/>
            <a:ea typeface="HG丸ｺﾞｼｯｸM-PRO" panose="020F0600000000000000" pitchFamily="50" charset="-128"/>
          </a:endParaRPr>
        </a:p>
      </xdr:txBody>
    </xdr:sp>
    <xdr:clientData/>
  </xdr:twoCellAnchor>
  <xdr:twoCellAnchor editAs="oneCell">
    <xdr:from>
      <xdr:col>109</xdr:col>
      <xdr:colOff>151279</xdr:colOff>
      <xdr:row>0</xdr:row>
      <xdr:rowOff>16009</xdr:rowOff>
    </xdr:from>
    <xdr:to>
      <xdr:col>122</xdr:col>
      <xdr:colOff>33617</xdr:colOff>
      <xdr:row>4</xdr:row>
      <xdr:rowOff>100854</xdr:rowOff>
    </xdr:to>
    <xdr:sp macro="" textlink="">
      <xdr:nvSpPr>
        <xdr:cNvPr id="4" name="テキスト ボックス 3">
          <a:extLst>
            <a:ext uri="{FF2B5EF4-FFF2-40B4-BE49-F238E27FC236}">
              <a16:creationId xmlns:a16="http://schemas.microsoft.com/office/drawing/2014/main" id="{2F43B2C6-EFA1-42E1-8AB6-A06B10774032}"/>
            </a:ext>
          </a:extLst>
        </xdr:cNvPr>
        <xdr:cNvSpPr txBox="1"/>
      </xdr:nvSpPr>
      <xdr:spPr>
        <a:xfrm>
          <a:off x="48357304" y="16009"/>
          <a:ext cx="5330638" cy="770645"/>
        </a:xfrm>
        <a:prstGeom prst="rect">
          <a:avLst/>
        </a:prstGeom>
        <a:solidFill>
          <a:srgbClr val="FFCCCC"/>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72000" indent="-72000">
            <a:lnSpc>
              <a:spcPts val="1200"/>
            </a:lnSpc>
          </a:pPr>
          <a:r>
            <a:rPr kumimoji="1" lang="en-US" altLang="ja-JP" sz="1100" b="1">
              <a:solidFill>
                <a:srgbClr val="FF0000"/>
              </a:solidFill>
            </a:rPr>
            <a:t>【</a:t>
          </a:r>
          <a:r>
            <a:rPr kumimoji="1" lang="ja-JP" altLang="en-US" sz="1100" b="1">
              <a:solidFill>
                <a:srgbClr val="FF0000"/>
              </a:solidFill>
            </a:rPr>
            <a:t>入力内容のエラーチェック</a:t>
          </a:r>
          <a:r>
            <a:rPr kumimoji="1" lang="en-US" altLang="ja-JP" sz="1100" b="1">
              <a:solidFill>
                <a:srgbClr val="FF0000"/>
              </a:solidFill>
            </a:rPr>
            <a:t>】</a:t>
          </a:r>
        </a:p>
        <a:p>
          <a:pPr marL="72000" indent="-72000">
            <a:lnSpc>
              <a:spcPts val="1200"/>
            </a:lnSpc>
          </a:pPr>
          <a:r>
            <a:rPr kumimoji="1" lang="ja-JP" altLang="en-US" sz="1100"/>
            <a:t>・</a:t>
          </a:r>
          <a:r>
            <a:rPr kumimoji="1" lang="en-US" altLang="ja-JP" sz="1100"/>
            <a:t>DC</a:t>
          </a:r>
          <a:r>
            <a:rPr kumimoji="1" lang="ja-JP" altLang="en-US" sz="1100"/>
            <a:t>列よりも右側はエラー確認セル。○以外が表示される場合はエラーがあるので、入力値を修正する。</a:t>
          </a:r>
          <a:endParaRPr kumimoji="1" lang="en-US" altLang="ja-JP" sz="1100"/>
        </a:p>
      </xdr:txBody>
    </xdr:sp>
    <xdr:clientData/>
  </xdr:twoCellAnchor>
  <xdr:twoCellAnchor>
    <xdr:from>
      <xdr:col>1</xdr:col>
      <xdr:colOff>45384</xdr:colOff>
      <xdr:row>13</xdr:row>
      <xdr:rowOff>119343</xdr:rowOff>
    </xdr:from>
    <xdr:to>
      <xdr:col>7</xdr:col>
      <xdr:colOff>359148</xdr:colOff>
      <xdr:row>43</xdr:row>
      <xdr:rowOff>76200</xdr:rowOff>
    </xdr:to>
    <xdr:sp macro="" textlink="">
      <xdr:nvSpPr>
        <xdr:cNvPr id="5" name="テキスト ボックス 4">
          <a:extLst>
            <a:ext uri="{FF2B5EF4-FFF2-40B4-BE49-F238E27FC236}">
              <a16:creationId xmlns:a16="http://schemas.microsoft.com/office/drawing/2014/main" id="{C5FE0442-D44D-7FD1-166C-0B6795DC0249}"/>
            </a:ext>
          </a:extLst>
        </xdr:cNvPr>
        <xdr:cNvSpPr txBox="1"/>
      </xdr:nvSpPr>
      <xdr:spPr>
        <a:xfrm>
          <a:off x="731184" y="5672418"/>
          <a:ext cx="3056964" cy="5100357"/>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rgbClr val="0070C0"/>
              </a:solidFill>
              <a:latin typeface="HG丸ｺﾞｼｯｸM-PRO" panose="020F0600000000000000" pitchFamily="50" charset="-128"/>
              <a:ea typeface="HG丸ｺﾞｼｯｸM-PRO" panose="020F0600000000000000" pitchFamily="50" charset="-128"/>
            </a:rPr>
            <a:t>【</a:t>
          </a: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提出前の確認のポイント</a:t>
          </a:r>
          <a:r>
            <a:rPr kumimoji="1" lang="en-US" altLang="ja-JP" sz="1100" b="0">
              <a:solidFill>
                <a:srgbClr val="0070C0"/>
              </a:solidFill>
              <a:latin typeface="HG丸ｺﾞｼｯｸM-PRO" panose="020F0600000000000000" pitchFamily="50" charset="-128"/>
              <a:ea typeface="HG丸ｺﾞｼｯｸM-PRO" panose="020F0600000000000000" pitchFamily="50" charset="-128"/>
            </a:rPr>
            <a:t>】</a:t>
          </a:r>
        </a:p>
        <a:p>
          <a:r>
            <a:rPr kumimoji="1" lang="en-US" altLang="ja-JP" sz="1100" b="0">
              <a:solidFill>
                <a:srgbClr val="0070C0"/>
              </a:solidFill>
              <a:latin typeface="HG丸ｺﾞｼｯｸM-PRO" panose="020F0600000000000000" pitchFamily="50" charset="-128"/>
              <a:ea typeface="HG丸ｺﾞｼｯｸM-PRO" panose="020F0600000000000000" pitchFamily="50" charset="-128"/>
            </a:rPr>
            <a:t>《</a:t>
          </a: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都道県名</a:t>
          </a:r>
          <a:r>
            <a:rPr kumimoji="1" lang="en-US" altLang="ja-JP" sz="1100" b="0">
              <a:solidFill>
                <a:srgbClr val="0070C0"/>
              </a:solidFill>
              <a:latin typeface="HG丸ｺﾞｼｯｸM-PRO" panose="020F0600000000000000" pitchFamily="50" charset="-128"/>
              <a:ea typeface="HG丸ｺﾞｼｯｸM-PRO" panose="020F0600000000000000" pitchFamily="50" charset="-128"/>
            </a:rPr>
            <a:t>》</a:t>
          </a:r>
        </a:p>
        <a:p>
          <a:r>
            <a:rPr kumimoji="1" lang="ja-JP" altLang="en-US" sz="1100" b="0">
              <a:solidFill>
                <a:srgbClr val="0070C0"/>
              </a:solidFill>
              <a:latin typeface="HG丸ｺﾞｼｯｸM-PRO" panose="020F0600000000000000" pitchFamily="50" charset="-128"/>
              <a:ea typeface="HG丸ｺﾞｼｯｸM-PRO" panose="020F0600000000000000" pitchFamily="50" charset="-128"/>
            </a:rPr>
            <a:t>県や府まで書くこと　（</a:t>
          </a:r>
          <a:r>
            <a:rPr kumimoji="1" lang="en-US" altLang="ja-JP" sz="1100" b="0">
              <a:solidFill>
                <a:srgbClr val="0070C0"/>
              </a:solidFill>
              <a:latin typeface="HG丸ｺﾞｼｯｸM-PRO" panose="020F0600000000000000" pitchFamily="50" charset="-128"/>
              <a:ea typeface="HG丸ｺﾞｼｯｸM-PRO" panose="020F0600000000000000" pitchFamily="50" charset="-128"/>
            </a:rPr>
            <a:t>×</a:t>
          </a: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：神奈川、○神奈川県）</a:t>
          </a:r>
          <a:endParaRPr kumimoji="1" lang="en-US" altLang="ja-JP" sz="1100" b="0">
            <a:solidFill>
              <a:srgbClr val="0070C0"/>
            </a:solidFill>
            <a:latin typeface="HG丸ｺﾞｼｯｸM-PRO" panose="020F0600000000000000" pitchFamily="50" charset="-128"/>
            <a:ea typeface="HG丸ｺﾞｼｯｸM-PRO" panose="020F0600000000000000" pitchFamily="50" charset="-128"/>
          </a:endParaRPr>
        </a:p>
        <a:p>
          <a:endParaRPr kumimoji="1" lang="en-US" altLang="ja-JP" sz="1100" b="0">
            <a:solidFill>
              <a:srgbClr val="0070C0"/>
            </a:solidFill>
            <a:latin typeface="HG丸ｺﾞｼｯｸM-PRO" panose="020F0600000000000000" pitchFamily="50" charset="-128"/>
            <a:ea typeface="HG丸ｺﾞｼｯｸM-PRO" panose="020F0600000000000000" pitchFamily="50" charset="-128"/>
          </a:endParaRPr>
        </a:p>
        <a:p>
          <a:r>
            <a:rPr kumimoji="1" lang="en-US" altLang="ja-JP" sz="1100" b="0">
              <a:solidFill>
                <a:srgbClr val="0070C0"/>
              </a:solidFill>
              <a:latin typeface="HG丸ｺﾞｼｯｸM-PRO" panose="020F0600000000000000" pitchFamily="50" charset="-128"/>
              <a:ea typeface="HG丸ｺﾞｼｯｸM-PRO" panose="020F0600000000000000" pitchFamily="50" charset="-128"/>
            </a:rPr>
            <a:t>《</a:t>
          </a: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活動組織名</a:t>
          </a:r>
          <a:r>
            <a:rPr kumimoji="1" lang="en-US" altLang="ja-JP" sz="1100" b="0">
              <a:solidFill>
                <a:srgbClr val="0070C0"/>
              </a:solidFill>
              <a:latin typeface="HG丸ｺﾞｼｯｸM-PRO" panose="020F0600000000000000" pitchFamily="50" charset="-128"/>
              <a:ea typeface="HG丸ｺﾞｼｯｸM-PRO" panose="020F0600000000000000" pitchFamily="50" charset="-128"/>
            </a:rPr>
            <a:t>》</a:t>
          </a:r>
        </a:p>
        <a:p>
          <a:r>
            <a:rPr kumimoji="1" lang="ja-JP" altLang="en-US" sz="1100" b="0">
              <a:solidFill>
                <a:srgbClr val="0070C0"/>
              </a:solidFill>
              <a:latin typeface="HG丸ｺﾞｼｯｸM-PRO" panose="020F0600000000000000" pitchFamily="50" charset="-128"/>
              <a:ea typeface="HG丸ｺﾞｼｯｸM-PRO" panose="020F0600000000000000" pitchFamily="50" charset="-128"/>
            </a:rPr>
            <a:t>・実施状況報告書（様式２－４）での名称と合わせること。（様式２－４に合わせる）</a:t>
          </a:r>
          <a:endParaRPr kumimoji="1" lang="en-US" altLang="ja-JP" sz="1100" b="0">
            <a:solidFill>
              <a:srgbClr val="0070C0"/>
            </a:solidFill>
            <a:latin typeface="HG丸ｺﾞｼｯｸM-PRO" panose="020F0600000000000000" pitchFamily="50" charset="-128"/>
            <a:ea typeface="HG丸ｺﾞｼｯｸM-PRO" panose="020F0600000000000000" pitchFamily="50" charset="-128"/>
          </a:endParaRPr>
        </a:p>
        <a:p>
          <a:r>
            <a:rPr kumimoji="1" lang="ja-JP" altLang="en-US" sz="1100" b="0">
              <a:solidFill>
                <a:srgbClr val="0070C0"/>
              </a:solidFill>
              <a:latin typeface="HG丸ｺﾞｼｯｸM-PRO" panose="020F0600000000000000" pitchFamily="50" charset="-128"/>
              <a:ea typeface="HG丸ｺﾞｼｯｸM-PRO" panose="020F0600000000000000" pitchFamily="50" charset="-128"/>
            </a:rPr>
            <a:t>・同じ名称の活動組織がないか確認。特に、市町村跨ぎなどで</a:t>
          </a:r>
          <a:r>
            <a:rPr kumimoji="1" lang="en-US" altLang="ja-JP" sz="1100" b="0">
              <a:solidFill>
                <a:srgbClr val="0070C0"/>
              </a:solidFill>
              <a:latin typeface="HG丸ｺﾞｼｯｸM-PRO" panose="020F0600000000000000" pitchFamily="50" charset="-128"/>
              <a:ea typeface="HG丸ｺﾞｼｯｸM-PRO" panose="020F0600000000000000" pitchFamily="50" charset="-128"/>
            </a:rPr>
            <a:t>2</a:t>
          </a: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行ある場合は、自己評価市町村評価の実施を拒むものではないが、報告では、主たる市町村の回答のみでよい。</a:t>
          </a:r>
          <a:endParaRPr kumimoji="1" lang="en-US" altLang="ja-JP" sz="1100" b="0">
            <a:solidFill>
              <a:srgbClr val="0070C0"/>
            </a:solidFill>
            <a:latin typeface="HG丸ｺﾞｼｯｸM-PRO" panose="020F0600000000000000" pitchFamily="50" charset="-128"/>
            <a:ea typeface="HG丸ｺﾞｼｯｸM-PRO" panose="020F0600000000000000" pitchFamily="50" charset="-128"/>
          </a:endParaRPr>
        </a:p>
        <a:p>
          <a:endParaRPr kumimoji="1" lang="en-US" altLang="ja-JP" sz="1100" b="0">
            <a:solidFill>
              <a:srgbClr val="0070C0"/>
            </a:solidFill>
            <a:latin typeface="HG丸ｺﾞｼｯｸM-PRO" panose="020F0600000000000000" pitchFamily="50" charset="-128"/>
            <a:ea typeface="HG丸ｺﾞｼｯｸM-PRO" panose="020F0600000000000000" pitchFamily="50" charset="-128"/>
          </a:endParaRPr>
        </a:p>
        <a:p>
          <a:r>
            <a:rPr kumimoji="1" lang="en-US" altLang="ja-JP" sz="1100" b="0">
              <a:solidFill>
                <a:srgbClr val="0070C0"/>
              </a:solidFill>
              <a:latin typeface="HG丸ｺﾞｼｯｸM-PRO" panose="020F0600000000000000" pitchFamily="50" charset="-128"/>
              <a:ea typeface="HG丸ｺﾞｼｯｸM-PRO" panose="020F0600000000000000" pitchFamily="50" charset="-128"/>
            </a:rPr>
            <a:t>《</a:t>
          </a: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市町村名</a:t>
          </a:r>
          <a:r>
            <a:rPr kumimoji="1" lang="en-US" altLang="ja-JP" sz="1100" b="0">
              <a:solidFill>
                <a:srgbClr val="0070C0"/>
              </a:solidFill>
              <a:latin typeface="HG丸ｺﾞｼｯｸM-PRO" panose="020F0600000000000000" pitchFamily="50" charset="-128"/>
              <a:ea typeface="HG丸ｺﾞｼｯｸM-PRO" panose="020F0600000000000000" pitchFamily="50" charset="-128"/>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・市町村名は、○○市、○○町、○○村等の書き方、郡は書かなくてもよい。</a:t>
          </a:r>
          <a:endParaRPr lang="ja-JP" altLang="ja-JP" b="0">
            <a:solidFill>
              <a:srgbClr val="0070C0"/>
            </a:solidFill>
            <a:effectLst/>
            <a:latin typeface="HG丸ｺﾞｼｯｸM-PRO" panose="020F0600000000000000" pitchFamily="50" charset="-128"/>
            <a:ea typeface="HG丸ｺﾞｼｯｸM-PRO" panose="020F0600000000000000" pitchFamily="50" charset="-128"/>
          </a:endParaRPr>
        </a:p>
        <a:p>
          <a:endParaRPr kumimoji="1" lang="en-US" altLang="ja-JP" sz="1100" b="0">
            <a:solidFill>
              <a:srgbClr val="0070C0"/>
            </a:solidFill>
            <a:latin typeface="HG丸ｺﾞｼｯｸM-PRO" panose="020F0600000000000000" pitchFamily="50" charset="-128"/>
            <a:ea typeface="HG丸ｺﾞｼｯｸM-PRO" panose="020F0600000000000000" pitchFamily="50" charset="-128"/>
          </a:endParaRPr>
        </a:p>
        <a:p>
          <a:r>
            <a:rPr kumimoji="1" lang="en-US" altLang="ja-JP" sz="1100" b="0">
              <a:solidFill>
                <a:srgbClr val="0070C0"/>
              </a:solidFill>
              <a:latin typeface="HG丸ｺﾞｼｯｸM-PRO" panose="020F0600000000000000" pitchFamily="50" charset="-128"/>
              <a:ea typeface="HG丸ｺﾞｼｯｸM-PRO" panose="020F0600000000000000" pitchFamily="50" charset="-128"/>
            </a:rPr>
            <a:t>《</a:t>
          </a: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活動期間</a:t>
          </a:r>
          <a:r>
            <a:rPr kumimoji="1" lang="en-US" altLang="ja-JP" sz="1100" b="0">
              <a:solidFill>
                <a:srgbClr val="0070C0"/>
              </a:solidFill>
              <a:latin typeface="HG丸ｺﾞｼｯｸM-PRO" panose="020F0600000000000000" pitchFamily="50" charset="-128"/>
              <a:ea typeface="HG丸ｺﾞｼｯｸM-PRO" panose="020F0600000000000000" pitchFamily="50" charset="-128"/>
            </a:rPr>
            <a:t>》</a:t>
          </a:r>
        </a:p>
        <a:p>
          <a:r>
            <a:rPr kumimoji="1" lang="ja-JP" altLang="en-US" sz="1100" b="0">
              <a:solidFill>
                <a:srgbClr val="0070C0"/>
              </a:solidFill>
              <a:latin typeface="HG丸ｺﾞｼｯｸM-PRO" panose="020F0600000000000000" pitchFamily="50" charset="-128"/>
              <a:ea typeface="HG丸ｺﾞｼｯｸM-PRO" panose="020F0600000000000000" pitchFamily="50" charset="-128"/>
            </a:rPr>
            <a:t>・活動期間の開始年～終了年が、５年間でない場合は正しいか確認！</a:t>
          </a:r>
          <a:endParaRPr kumimoji="1" lang="en-US" altLang="ja-JP" sz="1100" b="0">
            <a:solidFill>
              <a:srgbClr val="0070C0"/>
            </a:solidFill>
            <a:latin typeface="HG丸ｺﾞｼｯｸM-PRO" panose="020F0600000000000000" pitchFamily="50" charset="-128"/>
            <a:ea typeface="HG丸ｺﾞｼｯｸM-PRO" panose="020F0600000000000000" pitchFamily="50" charset="-128"/>
          </a:endParaRPr>
        </a:p>
        <a:p>
          <a:r>
            <a:rPr kumimoji="1" lang="ja-JP" altLang="en-US" sz="1100" b="0">
              <a:solidFill>
                <a:srgbClr val="0070C0"/>
              </a:solidFill>
              <a:latin typeface="HG丸ｺﾞｼｯｸM-PRO" panose="020F0600000000000000" pitchFamily="50" charset="-128"/>
              <a:ea typeface="HG丸ｺﾞｼｯｸM-PRO" panose="020F0600000000000000" pitchFamily="50" charset="-128"/>
            </a:rPr>
            <a:t>・年号の誤りはないか。（例：令和</a:t>
          </a:r>
          <a:r>
            <a:rPr kumimoji="1" lang="en-US" altLang="ja-JP" sz="1100" b="0">
              <a:solidFill>
                <a:srgbClr val="0070C0"/>
              </a:solidFill>
              <a:latin typeface="HG丸ｺﾞｼｯｸM-PRO" panose="020F0600000000000000" pitchFamily="50" charset="-128"/>
              <a:ea typeface="HG丸ｺﾞｼｯｸM-PRO" panose="020F0600000000000000" pitchFamily="50" charset="-128"/>
            </a:rPr>
            <a:t>30</a:t>
          </a: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年、平成</a:t>
          </a:r>
          <a:r>
            <a:rPr kumimoji="1" lang="en-US" altLang="ja-JP" sz="1100" b="0">
              <a:solidFill>
                <a:srgbClr val="0070C0"/>
              </a:solidFill>
              <a:latin typeface="HG丸ｺﾞｼｯｸM-PRO" panose="020F0600000000000000" pitchFamily="50" charset="-128"/>
              <a:ea typeface="HG丸ｺﾞｼｯｸM-PRO" panose="020F0600000000000000" pitchFamily="50" charset="-128"/>
            </a:rPr>
            <a:t>5</a:t>
          </a: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年）</a:t>
          </a:r>
          <a:endParaRPr kumimoji="1" lang="en-US" altLang="ja-JP" sz="1100" b="0">
            <a:solidFill>
              <a:srgbClr val="0070C0"/>
            </a:solidFill>
            <a:latin typeface="HG丸ｺﾞｼｯｸM-PRO" panose="020F0600000000000000" pitchFamily="50" charset="-128"/>
            <a:ea typeface="HG丸ｺﾞｼｯｸM-PRO" panose="020F0600000000000000" pitchFamily="50" charset="-128"/>
          </a:endParaRPr>
        </a:p>
        <a:p>
          <a:r>
            <a:rPr kumimoji="1" lang="ja-JP" altLang="en-US" sz="1100" b="0">
              <a:solidFill>
                <a:srgbClr val="0070C0"/>
              </a:solidFill>
              <a:latin typeface="HG丸ｺﾞｼｯｸM-PRO" panose="020F0600000000000000" pitchFamily="50" charset="-128"/>
              <a:ea typeface="HG丸ｺﾞｼｯｸM-PRO" panose="020F0600000000000000" pitchFamily="50" charset="-128"/>
            </a:rPr>
            <a:t>・令和元年は、令和１年に変更する。</a:t>
          </a:r>
          <a:endParaRPr kumimoji="1" lang="en-US" altLang="ja-JP" sz="1100" b="0">
            <a:solidFill>
              <a:srgbClr val="0070C0"/>
            </a:solidFill>
            <a:latin typeface="HG丸ｺﾞｼｯｸM-PRO" panose="020F0600000000000000" pitchFamily="50" charset="-128"/>
            <a:ea typeface="HG丸ｺﾞｼｯｸM-PRO" panose="020F0600000000000000" pitchFamily="50" charset="-128"/>
          </a:endParaRPr>
        </a:p>
        <a:p>
          <a:endParaRPr kumimoji="1" lang="ja-JP" altLang="en-US" sz="1100" b="1">
            <a:solidFill>
              <a:srgbClr val="FF0000"/>
            </a:solidFill>
          </a:endParaRPr>
        </a:p>
      </xdr:txBody>
    </xdr:sp>
    <xdr:clientData/>
  </xdr:twoCellAnchor>
  <xdr:twoCellAnchor>
    <xdr:from>
      <xdr:col>8</xdr:col>
      <xdr:colOff>140634</xdr:colOff>
      <xdr:row>13</xdr:row>
      <xdr:rowOff>119343</xdr:rowOff>
    </xdr:from>
    <xdr:to>
      <xdr:col>16</xdr:col>
      <xdr:colOff>149598</xdr:colOff>
      <xdr:row>37</xdr:row>
      <xdr:rowOff>133350</xdr:rowOff>
    </xdr:to>
    <xdr:sp macro="" textlink="">
      <xdr:nvSpPr>
        <xdr:cNvPr id="6" name="テキスト ボックス 5">
          <a:extLst>
            <a:ext uri="{FF2B5EF4-FFF2-40B4-BE49-F238E27FC236}">
              <a16:creationId xmlns:a16="http://schemas.microsoft.com/office/drawing/2014/main" id="{017D044F-11C8-13F4-1BA8-CBED4AAA181A}"/>
            </a:ext>
          </a:extLst>
        </xdr:cNvPr>
        <xdr:cNvSpPr txBox="1"/>
      </xdr:nvSpPr>
      <xdr:spPr>
        <a:xfrm>
          <a:off x="3985270" y="5695798"/>
          <a:ext cx="3056964" cy="4170370"/>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rgbClr val="0070C0"/>
              </a:solidFill>
              <a:latin typeface="HG丸ｺﾞｼｯｸM-PRO" panose="020F0600000000000000" pitchFamily="50" charset="-128"/>
              <a:ea typeface="HG丸ｺﾞｼｯｸM-PRO" panose="020F0600000000000000" pitchFamily="50" charset="-128"/>
            </a:rPr>
            <a:t>【</a:t>
          </a: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提出前の確認のポイント</a:t>
          </a:r>
          <a:r>
            <a:rPr kumimoji="1" lang="en-US" altLang="ja-JP" sz="1100" b="0">
              <a:solidFill>
                <a:srgbClr val="0070C0"/>
              </a:solidFill>
              <a:latin typeface="HG丸ｺﾞｼｯｸM-PRO" panose="020F0600000000000000" pitchFamily="50" charset="-128"/>
              <a:ea typeface="HG丸ｺﾞｼｯｸM-PRO" panose="020F0600000000000000" pitchFamily="50" charset="-128"/>
            </a:rPr>
            <a:t>】</a:t>
          </a:r>
        </a:p>
        <a:p>
          <a:r>
            <a:rPr kumimoji="1" lang="ja-JP" altLang="en-US" sz="1100" b="0">
              <a:solidFill>
                <a:srgbClr val="FF0000"/>
              </a:solidFill>
              <a:latin typeface="HG丸ｺﾞｼｯｸM-PRO" panose="020F0600000000000000" pitchFamily="50" charset="-128"/>
              <a:ea typeface="HG丸ｺﾞｼｯｸM-PRO" panose="020F0600000000000000" pitchFamily="50" charset="-128"/>
            </a:rPr>
            <a:t>・必ず◎、○、△、</a:t>
          </a:r>
          <a:r>
            <a:rPr kumimoji="1" lang="en-US" altLang="ja-JP" sz="1100" b="0">
              <a:solidFill>
                <a:srgbClr val="FF0000"/>
              </a:solidFill>
              <a:latin typeface="HG丸ｺﾞｼｯｸM-PRO" panose="020F0600000000000000" pitchFamily="50" charset="-128"/>
              <a:ea typeface="HG丸ｺﾞｼｯｸM-PRO" panose="020F0600000000000000" pitchFamily="50" charset="-128"/>
            </a:rPr>
            <a:t>×</a:t>
          </a:r>
          <a:r>
            <a:rPr kumimoji="1" lang="ja-JP" altLang="en-US" sz="1100" b="0">
              <a:solidFill>
                <a:srgbClr val="FF0000"/>
              </a:solidFill>
              <a:latin typeface="HG丸ｺﾞｼｯｸM-PRO" panose="020F0600000000000000" pitchFamily="50" charset="-128"/>
              <a:ea typeface="HG丸ｺﾞｼｯｸM-PRO" panose="020F0600000000000000" pitchFamily="50" charset="-128"/>
            </a:rPr>
            <a:t>のいずれかが入ります。</a:t>
          </a: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入っていない、別の入力値がある場合は、回答を確認し修正してください。</a:t>
          </a:r>
          <a:endParaRPr kumimoji="1" lang="en-US" altLang="ja-JP" sz="1100" b="0">
            <a:solidFill>
              <a:srgbClr val="0070C0"/>
            </a:solidFill>
            <a:latin typeface="HG丸ｺﾞｼｯｸM-PRO" panose="020F0600000000000000" pitchFamily="50" charset="-128"/>
            <a:ea typeface="HG丸ｺﾞｼｯｸM-PRO" panose="020F0600000000000000" pitchFamily="50" charset="-128"/>
          </a:endParaRPr>
        </a:p>
        <a:p>
          <a:r>
            <a:rPr kumimoji="1" lang="ja-JP" altLang="en-US" sz="1100" b="0">
              <a:solidFill>
                <a:srgbClr val="FF0000"/>
              </a:solidFill>
              <a:latin typeface="HG丸ｺﾞｼｯｸM-PRO" panose="020F0600000000000000" pitchFamily="50" charset="-128"/>
              <a:ea typeface="HG丸ｺﾞｼｯｸM-PRO" panose="020F0600000000000000" pitchFamily="50" charset="-128"/>
            </a:rPr>
            <a:t>・「</a:t>
          </a:r>
          <a:r>
            <a:rPr kumimoji="1" lang="en-US" altLang="ja-JP" sz="1100" b="0">
              <a:solidFill>
                <a:srgbClr val="FF0000"/>
              </a:solidFill>
              <a:latin typeface="HG丸ｺﾞｼｯｸM-PRO" panose="020F0600000000000000" pitchFamily="50" charset="-128"/>
              <a:ea typeface="HG丸ｺﾞｼｯｸM-PRO" panose="020F0600000000000000" pitchFamily="50" charset="-128"/>
            </a:rPr>
            <a:t>-</a:t>
          </a:r>
          <a:r>
            <a:rPr kumimoji="1" lang="ja-JP" altLang="en-US" sz="1100" b="0">
              <a:solidFill>
                <a:srgbClr val="FF0000"/>
              </a:solidFill>
              <a:latin typeface="HG丸ｺﾞｼｯｸM-PRO" panose="020F0600000000000000" pitchFamily="50" charset="-128"/>
              <a:ea typeface="HG丸ｺﾞｼｯｸM-PRO" panose="020F0600000000000000" pitchFamily="50" charset="-128"/>
            </a:rPr>
            <a:t>」という回答は不可。空欄も不可です。</a:t>
          </a:r>
          <a:endParaRPr kumimoji="1" lang="en-US" altLang="ja-JP" sz="1100" b="0">
            <a:solidFill>
              <a:srgbClr val="FF0000"/>
            </a:solidFill>
            <a:latin typeface="HG丸ｺﾞｼｯｸM-PRO" panose="020F0600000000000000" pitchFamily="50" charset="-128"/>
            <a:ea typeface="HG丸ｺﾞｼｯｸM-PRO" panose="020F0600000000000000" pitchFamily="50" charset="-128"/>
          </a:endParaRPr>
        </a:p>
        <a:p>
          <a:r>
            <a:rPr kumimoji="1" lang="ja-JP" altLang="en-US" sz="1100" b="0">
              <a:solidFill>
                <a:srgbClr val="0070C0"/>
              </a:solidFill>
              <a:latin typeface="HG丸ｺﾞｼｯｸM-PRO" panose="020F0600000000000000" pitchFamily="50" charset="-128"/>
              <a:ea typeface="HG丸ｺﾞｼｯｸM-PRO" panose="020F0600000000000000" pitchFamily="50" charset="-128"/>
            </a:rPr>
            <a:t>・○（記号）と〇（漢数字）の入力誤りはないか。○（記号）が正しい。</a:t>
          </a:r>
          <a:endParaRPr kumimoji="1" lang="en-US" altLang="ja-JP" sz="1100" b="0">
            <a:solidFill>
              <a:srgbClr val="0070C0"/>
            </a:solidFill>
            <a:latin typeface="HG丸ｺﾞｼｯｸM-PRO" panose="020F0600000000000000" pitchFamily="50" charset="-128"/>
            <a:ea typeface="HG丸ｺﾞｼｯｸM-PRO" panose="020F0600000000000000" pitchFamily="50" charset="-128"/>
          </a:endParaRPr>
        </a:p>
        <a:p>
          <a:endParaRPr kumimoji="1" lang="ja-JP" altLang="en-US" sz="1100" b="1">
            <a:solidFill>
              <a:srgbClr val="FF0000"/>
            </a:solidFill>
          </a:endParaRPr>
        </a:p>
      </xdr:txBody>
    </xdr:sp>
    <xdr:clientData/>
  </xdr:twoCellAnchor>
  <xdr:twoCellAnchor>
    <xdr:from>
      <xdr:col>17</xdr:col>
      <xdr:colOff>35859</xdr:colOff>
      <xdr:row>13</xdr:row>
      <xdr:rowOff>119343</xdr:rowOff>
    </xdr:from>
    <xdr:to>
      <xdr:col>31</xdr:col>
      <xdr:colOff>238125</xdr:colOff>
      <xdr:row>39</xdr:row>
      <xdr:rowOff>19050</xdr:rowOff>
    </xdr:to>
    <xdr:sp macro="" textlink="">
      <xdr:nvSpPr>
        <xdr:cNvPr id="7" name="テキスト ボックス 6">
          <a:extLst>
            <a:ext uri="{FF2B5EF4-FFF2-40B4-BE49-F238E27FC236}">
              <a16:creationId xmlns:a16="http://schemas.microsoft.com/office/drawing/2014/main" id="{E8991946-9982-0EAA-4BB4-AC1EEC6CACB9}"/>
            </a:ext>
          </a:extLst>
        </xdr:cNvPr>
        <xdr:cNvSpPr txBox="1"/>
      </xdr:nvSpPr>
      <xdr:spPr>
        <a:xfrm>
          <a:off x="7351059" y="5672418"/>
          <a:ext cx="5460066" cy="4357407"/>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rgbClr val="0070C0"/>
              </a:solidFill>
              <a:latin typeface="HG丸ｺﾞｼｯｸM-PRO" panose="020F0600000000000000" pitchFamily="50" charset="-128"/>
              <a:ea typeface="HG丸ｺﾞｼｯｸM-PRO" panose="020F0600000000000000" pitchFamily="50" charset="-128"/>
            </a:rPr>
            <a:t>【</a:t>
          </a: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提出前の確認のポイント</a:t>
          </a:r>
          <a:r>
            <a:rPr kumimoji="1" lang="en-US" altLang="ja-JP" sz="1100" b="0">
              <a:solidFill>
                <a:srgbClr val="0070C0"/>
              </a:solidFill>
              <a:latin typeface="HG丸ｺﾞｼｯｸM-PRO" panose="020F0600000000000000" pitchFamily="50" charset="-128"/>
              <a:ea typeface="HG丸ｺﾞｼｯｸM-PRO" panose="020F0600000000000000" pitchFamily="50" charset="-128"/>
            </a:rPr>
            <a:t>】</a:t>
          </a:r>
        </a:p>
        <a:p>
          <a:r>
            <a:rPr kumimoji="1" lang="en-US"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a:t>
          </a:r>
          <a:r>
            <a:rPr kumimoji="1" lang="ja-JP" altLang="en-US" sz="1100" b="0">
              <a:solidFill>
                <a:srgbClr val="0070C0"/>
              </a:solidFill>
              <a:effectLst/>
              <a:latin typeface="HG丸ｺﾞｼｯｸM-PRO" panose="020F0600000000000000" pitchFamily="50" charset="-128"/>
              <a:ea typeface="HG丸ｺﾞｼｯｸM-PRO" panose="020F0600000000000000" pitchFamily="50" charset="-128"/>
              <a:cs typeface="+mn-cs"/>
            </a:rPr>
            <a:t>防災・減災～取組</a:t>
          </a:r>
          <a:r>
            <a:rPr kumimoji="1" lang="en-US"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a:t>
          </a:r>
          <a:endParaRPr lang="ja-JP" altLang="ja-JP" b="0">
            <a:solidFill>
              <a:srgbClr val="0070C0"/>
            </a:solidFill>
            <a:effectLst/>
            <a:latin typeface="HG丸ｺﾞｼｯｸM-PRO" panose="020F0600000000000000" pitchFamily="50" charset="-128"/>
            <a:ea typeface="HG丸ｺﾞｼｯｸM-PRO" panose="020F0600000000000000" pitchFamily="50" charset="-128"/>
          </a:endParaRPr>
        </a:p>
        <a:p>
          <a:pPr eaLnBrk="1" fontAlgn="auto" latinLnBrk="0" hangingPunct="1"/>
          <a:r>
            <a:rPr kumimoji="1" lang="ja-JP"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a:t>
          </a:r>
          <a:r>
            <a:rPr kumimoji="1" lang="ja-JP" altLang="en-US" sz="1100" b="0">
              <a:solidFill>
                <a:srgbClr val="0070C0"/>
              </a:solidFill>
              <a:effectLst/>
              <a:latin typeface="HG丸ｺﾞｼｯｸM-PRO" panose="020F0600000000000000" pitchFamily="50" charset="-128"/>
              <a:ea typeface="HG丸ｺﾞｼｯｸM-PRO" panose="020F0600000000000000" pitchFamily="50" charset="-128"/>
              <a:cs typeface="+mn-cs"/>
            </a:rPr>
            <a:t>「積極的に取り組み」「取り組んでいる」</a:t>
          </a:r>
          <a:r>
            <a:rPr kumimoji="1" lang="ja-JP"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a:t>
          </a:r>
          <a:r>
            <a:rPr kumimoji="1" lang="ja-JP" altLang="en-US" sz="1100" b="0">
              <a:solidFill>
                <a:srgbClr val="0070C0"/>
              </a:solidFill>
              <a:effectLst/>
              <a:latin typeface="HG丸ｺﾞｼｯｸM-PRO" panose="020F0600000000000000" pitchFamily="50" charset="-128"/>
              <a:ea typeface="HG丸ｺﾞｼｯｸM-PRO" panose="020F0600000000000000" pitchFamily="50" charset="-128"/>
              <a:cs typeface="+mn-cs"/>
            </a:rPr>
            <a:t>取組予定</a:t>
          </a:r>
          <a:r>
            <a:rPr kumimoji="1" lang="ja-JP"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a:t>
          </a:r>
          <a:r>
            <a:rPr kumimoji="1" lang="ja-JP" altLang="en-US" sz="1100" b="0">
              <a:solidFill>
                <a:srgbClr val="0070C0"/>
              </a:solidFill>
              <a:effectLst/>
              <a:latin typeface="HG丸ｺﾞｼｯｸM-PRO" panose="020F0600000000000000" pitchFamily="50" charset="-128"/>
              <a:ea typeface="HG丸ｺﾞｼｯｸM-PRO" panose="020F0600000000000000" pitchFamily="50" charset="-128"/>
              <a:cs typeface="+mn-cs"/>
            </a:rPr>
            <a:t>取組は困難</a:t>
          </a:r>
          <a:r>
            <a:rPr kumimoji="1" lang="ja-JP"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a:t>
          </a:r>
          <a:r>
            <a:rPr kumimoji="1" lang="ja-JP" altLang="en-US" sz="1100" b="0">
              <a:solidFill>
                <a:srgbClr val="0070C0"/>
              </a:solidFill>
              <a:effectLst/>
              <a:latin typeface="HG丸ｺﾞｼｯｸM-PRO" panose="020F0600000000000000" pitchFamily="50" charset="-128"/>
              <a:ea typeface="HG丸ｺﾞｼｯｸM-PRO" panose="020F0600000000000000" pitchFamily="50" charset="-128"/>
              <a:cs typeface="+mn-cs"/>
            </a:rPr>
            <a:t>のい</a:t>
          </a:r>
          <a:r>
            <a:rPr kumimoji="1" lang="ja-JP"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ずれかしか入力できません。別の入力値がある場合は、回答を確認し修正してください。</a:t>
          </a:r>
          <a:endParaRPr lang="ja-JP" altLang="ja-JP" b="0">
            <a:solidFill>
              <a:srgbClr val="0070C0"/>
            </a:solidFill>
            <a:effectLst/>
            <a:latin typeface="HG丸ｺﾞｼｯｸM-PRO" panose="020F0600000000000000" pitchFamily="50" charset="-128"/>
            <a:ea typeface="HG丸ｺﾞｼｯｸM-PRO" panose="020F0600000000000000" pitchFamily="50" charset="-128"/>
          </a:endParaRPr>
        </a:p>
        <a:p>
          <a:pPr eaLnBrk="1" fontAlgn="auto" latinLnBrk="0" hangingPunct="1"/>
          <a:r>
            <a:rPr kumimoji="1" lang="ja-JP" altLang="ja-JP" sz="1100" b="0">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en-US" altLang="ja-JP" sz="1100" b="0">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ja-JP" altLang="ja-JP" sz="1100" b="0">
              <a:solidFill>
                <a:srgbClr val="FF0000"/>
              </a:solidFill>
              <a:effectLst/>
              <a:latin typeface="HG丸ｺﾞｼｯｸM-PRO" panose="020F0600000000000000" pitchFamily="50" charset="-128"/>
              <a:ea typeface="HG丸ｺﾞｼｯｸM-PRO" panose="020F0600000000000000" pitchFamily="50" charset="-128"/>
              <a:cs typeface="+mn-cs"/>
            </a:rPr>
            <a:t>」という回答は不可。空欄も不可です。</a:t>
          </a:r>
          <a:endParaRPr lang="ja-JP" altLang="ja-JP" b="0">
            <a:solidFill>
              <a:srgbClr val="FF0000"/>
            </a:solidFill>
            <a:effectLst/>
            <a:latin typeface="HG丸ｺﾞｼｯｸM-PRO" panose="020F0600000000000000" pitchFamily="50" charset="-128"/>
            <a:ea typeface="HG丸ｺﾞｼｯｸM-PRO" panose="020F0600000000000000" pitchFamily="50" charset="-128"/>
          </a:endParaRPr>
        </a:p>
        <a:p>
          <a:endParaRPr kumimoji="1" lang="en-US" altLang="ja-JP" sz="1100" b="0">
            <a:solidFill>
              <a:srgbClr val="0070C0"/>
            </a:solidFill>
            <a:latin typeface="HG丸ｺﾞｼｯｸM-PRO" panose="020F0600000000000000" pitchFamily="50" charset="-128"/>
            <a:ea typeface="HG丸ｺﾞｼｯｸM-PRO" panose="020F0600000000000000" pitchFamily="50" charset="-128"/>
          </a:endParaRPr>
        </a:p>
        <a:p>
          <a:r>
            <a:rPr kumimoji="1" lang="en-US" altLang="ja-JP" sz="1100" b="0">
              <a:solidFill>
                <a:srgbClr val="0070C0"/>
              </a:solidFill>
              <a:latin typeface="HG丸ｺﾞｼｯｸM-PRO" panose="020F0600000000000000" pitchFamily="50" charset="-128"/>
              <a:ea typeface="HG丸ｺﾞｼｯｸM-PRO" panose="020F0600000000000000" pitchFamily="50" charset="-128"/>
            </a:rPr>
            <a:t>《</a:t>
          </a: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活動参加者数</a:t>
          </a:r>
          <a:r>
            <a:rPr kumimoji="1" lang="en-US" altLang="ja-JP" sz="1100" b="0">
              <a:solidFill>
                <a:srgbClr val="0070C0"/>
              </a:solidFill>
              <a:latin typeface="HG丸ｺﾞｼｯｸM-PRO" panose="020F0600000000000000" pitchFamily="50" charset="-128"/>
              <a:ea typeface="HG丸ｺﾞｼｯｸM-PRO" panose="020F0600000000000000" pitchFamily="50" charset="-128"/>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・「減少傾向」「変化なし」「増加傾向」のいずれかしか入力できません。</a:t>
          </a:r>
          <a:r>
            <a:rPr kumimoji="1" lang="ja-JP"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別の入力値がある場合は、回答を確認し修正してください。</a:t>
          </a:r>
          <a:endParaRPr lang="ja-JP" altLang="ja-JP" b="0">
            <a:solidFill>
              <a:srgbClr val="0070C0"/>
            </a:solidFill>
            <a:effectLst/>
            <a:latin typeface="HG丸ｺﾞｼｯｸM-PRO" panose="020F0600000000000000" pitchFamily="50" charset="-128"/>
            <a:ea typeface="HG丸ｺﾞｼｯｸM-PRO" panose="020F0600000000000000"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0">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en-US" altLang="ja-JP" sz="1100" b="0">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ja-JP" altLang="ja-JP" sz="1100" b="0">
              <a:solidFill>
                <a:srgbClr val="FF0000"/>
              </a:solidFill>
              <a:effectLst/>
              <a:latin typeface="HG丸ｺﾞｼｯｸM-PRO" panose="020F0600000000000000" pitchFamily="50" charset="-128"/>
              <a:ea typeface="HG丸ｺﾞｼｯｸM-PRO" panose="020F0600000000000000" pitchFamily="50" charset="-128"/>
              <a:cs typeface="+mn-cs"/>
            </a:rPr>
            <a:t>」という回答は不可。空欄も不可です。</a:t>
          </a:r>
          <a:endParaRPr lang="ja-JP" altLang="ja-JP" b="0">
            <a:solidFill>
              <a:srgbClr val="FF0000"/>
            </a:solidFill>
            <a:effectLst/>
            <a:latin typeface="HG丸ｺﾞｼｯｸM-PRO" panose="020F0600000000000000" pitchFamily="50" charset="-128"/>
            <a:ea typeface="HG丸ｺﾞｼｯｸM-PRO" panose="020F0600000000000000" pitchFamily="50" charset="-128"/>
          </a:endParaRPr>
        </a:p>
        <a:p>
          <a:endParaRPr kumimoji="1" lang="en-US" altLang="ja-JP" sz="1100" b="0">
            <a:solidFill>
              <a:srgbClr val="0070C0"/>
            </a:solidFill>
            <a:latin typeface="HG丸ｺﾞｼｯｸM-PRO" panose="020F0600000000000000" pitchFamily="50" charset="-128"/>
            <a:ea typeface="HG丸ｺﾞｼｯｸM-PRO" panose="020F0600000000000000" pitchFamily="50" charset="-128"/>
          </a:endParaRPr>
        </a:p>
        <a:p>
          <a:r>
            <a:rPr kumimoji="1" lang="en-US" altLang="ja-JP" sz="1100" b="0">
              <a:solidFill>
                <a:srgbClr val="0070C0"/>
              </a:solidFill>
              <a:latin typeface="HG丸ｺﾞｼｯｸM-PRO" panose="020F0600000000000000" pitchFamily="50" charset="-128"/>
              <a:ea typeface="HG丸ｺﾞｼｯｸM-PRO" panose="020F0600000000000000" pitchFamily="50" charset="-128"/>
            </a:rPr>
            <a:t>《</a:t>
          </a: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年間延べ参加者数</a:t>
          </a:r>
          <a:r>
            <a:rPr kumimoji="1" lang="en-US" altLang="ja-JP" sz="1100" b="0">
              <a:solidFill>
                <a:srgbClr val="0070C0"/>
              </a:solidFill>
              <a:latin typeface="HG丸ｺﾞｼｯｸM-PRO" panose="020F0600000000000000" pitchFamily="50" charset="-128"/>
              <a:ea typeface="HG丸ｺﾞｼｯｸM-PRO" panose="020F0600000000000000" pitchFamily="50" charset="-128"/>
            </a:rPr>
            <a:t>》</a:t>
          </a:r>
        </a:p>
        <a:p>
          <a:r>
            <a:rPr kumimoji="1" lang="ja-JP" altLang="en-US" sz="1100" b="0">
              <a:solidFill>
                <a:srgbClr val="0070C0"/>
              </a:solidFill>
              <a:latin typeface="HG丸ｺﾞｼｯｸM-PRO" panose="020F0600000000000000" pitchFamily="50" charset="-128"/>
              <a:ea typeface="HG丸ｺﾞｼｯｸM-PRO" panose="020F0600000000000000" pitchFamily="50" charset="-128"/>
            </a:rPr>
            <a:t>・活動期間中で、</a:t>
          </a:r>
          <a:r>
            <a:rPr kumimoji="1" lang="ja-JP" altLang="en-US" sz="1100" b="0">
              <a:solidFill>
                <a:srgbClr val="FF0000"/>
              </a:solidFill>
              <a:latin typeface="HG丸ｺﾞｼｯｸM-PRO" panose="020F0600000000000000" pitchFamily="50" charset="-128"/>
              <a:ea typeface="HG丸ｺﾞｼｯｸM-PRO" panose="020F0600000000000000" pitchFamily="50" charset="-128"/>
            </a:rPr>
            <a:t>参加者数が</a:t>
          </a:r>
          <a:r>
            <a:rPr kumimoji="1" lang="en-US" altLang="ja-JP" sz="1100" b="0">
              <a:solidFill>
                <a:srgbClr val="FF0000"/>
              </a:solidFill>
              <a:latin typeface="HG丸ｺﾞｼｯｸM-PRO" panose="020F0600000000000000" pitchFamily="50" charset="-128"/>
              <a:ea typeface="HG丸ｺﾞｼｯｸM-PRO" panose="020F0600000000000000" pitchFamily="50" charset="-128"/>
            </a:rPr>
            <a:t>0</a:t>
          </a:r>
          <a:r>
            <a:rPr kumimoji="1" lang="ja-JP" altLang="en-US" sz="1100" b="0">
              <a:solidFill>
                <a:srgbClr val="FF0000"/>
              </a:solidFill>
              <a:latin typeface="HG丸ｺﾞｼｯｸM-PRO" panose="020F0600000000000000" pitchFamily="50" charset="-128"/>
              <a:ea typeface="HG丸ｺﾞｼｯｸM-PRO" panose="020F0600000000000000" pitchFamily="50" charset="-128"/>
            </a:rPr>
            <a:t>ということは基本的にはないはず</a:t>
          </a: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なので、</a:t>
          </a:r>
          <a:r>
            <a:rPr kumimoji="1" lang="en-US"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0</a:t>
          </a:r>
          <a:r>
            <a:rPr kumimoji="1" lang="ja-JP"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の回答が</a:t>
          </a: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あれば確認してください。</a:t>
          </a:r>
          <a:endParaRPr kumimoji="1" lang="en-US" altLang="ja-JP" sz="1100" b="0">
            <a:solidFill>
              <a:srgbClr val="0070C0"/>
            </a:solidFill>
            <a:latin typeface="HG丸ｺﾞｼｯｸM-PRO" panose="020F0600000000000000" pitchFamily="50" charset="-128"/>
            <a:ea typeface="HG丸ｺﾞｼｯｸM-PRO" panose="020F0600000000000000" pitchFamily="50" charset="-128"/>
          </a:endParaRPr>
        </a:p>
        <a:p>
          <a:endParaRPr kumimoji="1" lang="en-US" altLang="ja-JP" sz="1100" b="0">
            <a:solidFill>
              <a:srgbClr val="0070C0"/>
            </a:solidFill>
            <a:latin typeface="HG丸ｺﾞｼｯｸM-PRO" panose="020F0600000000000000" pitchFamily="50" charset="-128"/>
            <a:ea typeface="HG丸ｺﾞｼｯｸM-PRO" panose="020F0600000000000000" pitchFamily="50" charset="-128"/>
          </a:endParaRPr>
        </a:p>
        <a:p>
          <a:r>
            <a:rPr kumimoji="1" lang="en-US" altLang="ja-JP" sz="1100" b="0">
              <a:solidFill>
                <a:srgbClr val="0070C0"/>
              </a:solidFill>
              <a:latin typeface="HG丸ｺﾞｼｯｸM-PRO" panose="020F0600000000000000" pitchFamily="50" charset="-128"/>
              <a:ea typeface="HG丸ｺﾞｼｯｸM-PRO" panose="020F0600000000000000" pitchFamily="50" charset="-128"/>
            </a:rPr>
            <a:t>《</a:t>
          </a: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活動参加者、役員の年齢構成</a:t>
          </a:r>
          <a:r>
            <a:rPr kumimoji="1" lang="en-US" altLang="ja-JP" sz="1100" b="0">
              <a:solidFill>
                <a:srgbClr val="0070C0"/>
              </a:solidFill>
              <a:latin typeface="HG丸ｺﾞｼｯｸM-PRO" panose="020F0600000000000000" pitchFamily="50" charset="-128"/>
              <a:ea typeface="HG丸ｺﾞｼｯｸM-PRO" panose="020F0600000000000000" pitchFamily="50" charset="-128"/>
            </a:rPr>
            <a:t>》</a:t>
          </a:r>
        </a:p>
        <a:p>
          <a:r>
            <a:rPr kumimoji="1" lang="ja-JP" altLang="en-US" sz="1100" b="0">
              <a:solidFill>
                <a:srgbClr val="0070C0"/>
              </a:solidFill>
              <a:latin typeface="HG丸ｺﾞｼｯｸM-PRO" panose="020F0600000000000000" pitchFamily="50" charset="-128"/>
              <a:ea typeface="HG丸ｺﾞｼｯｸM-PRO" panose="020F0600000000000000" pitchFamily="50" charset="-128"/>
            </a:rPr>
            <a:t>・合計して</a:t>
          </a:r>
          <a:r>
            <a:rPr kumimoji="1" lang="en-US" altLang="ja-JP" sz="1100" b="0">
              <a:solidFill>
                <a:srgbClr val="0070C0"/>
              </a:solidFill>
              <a:latin typeface="HG丸ｺﾞｼｯｸM-PRO" panose="020F0600000000000000" pitchFamily="50" charset="-128"/>
              <a:ea typeface="HG丸ｺﾞｼｯｸM-PRO" panose="020F0600000000000000" pitchFamily="50" charset="-128"/>
            </a:rPr>
            <a:t>100</a:t>
          </a: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になるようにしてください。</a:t>
          </a:r>
          <a:r>
            <a:rPr kumimoji="1" lang="en-US" altLang="ja-JP" sz="1100" b="0">
              <a:solidFill>
                <a:srgbClr val="0070C0"/>
              </a:solidFill>
              <a:latin typeface="HG丸ｺﾞｼｯｸM-PRO" panose="020F0600000000000000" pitchFamily="50" charset="-128"/>
              <a:ea typeface="HG丸ｺﾞｼｯｸM-PRO" panose="020F0600000000000000" pitchFamily="50" charset="-128"/>
            </a:rPr>
            <a:t>1</a:t>
          </a: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％単位で入力します。</a:t>
          </a:r>
          <a:r>
            <a:rPr kumimoji="1" lang="en-US" altLang="ja-JP" sz="1100" b="0">
              <a:solidFill>
                <a:srgbClr val="0070C0"/>
              </a:solidFill>
              <a:latin typeface="HG丸ｺﾞｼｯｸM-PRO" panose="020F0600000000000000" pitchFamily="50" charset="-128"/>
              <a:ea typeface="HG丸ｺﾞｼｯｸM-PRO" panose="020F0600000000000000" pitchFamily="50" charset="-128"/>
            </a:rPr>
            <a:t>10</a:t>
          </a: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％の場合　</a:t>
          </a:r>
          <a:r>
            <a:rPr kumimoji="1" lang="en-US" altLang="ja-JP" sz="1100" b="0">
              <a:solidFill>
                <a:srgbClr val="0070C0"/>
              </a:solidFill>
              <a:latin typeface="HG丸ｺﾞｼｯｸM-PRO" panose="020F0600000000000000" pitchFamily="50" charset="-128"/>
              <a:ea typeface="HG丸ｺﾞｼｯｸM-PRO" panose="020F0600000000000000" pitchFamily="50" charset="-128"/>
            </a:rPr>
            <a:t>×0.1</a:t>
          </a: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　○</a:t>
          </a:r>
          <a:r>
            <a:rPr kumimoji="1" lang="en-US" altLang="ja-JP" sz="1100" b="0">
              <a:solidFill>
                <a:srgbClr val="0070C0"/>
              </a:solidFill>
              <a:latin typeface="HG丸ｺﾞｼｯｸM-PRO" panose="020F0600000000000000" pitchFamily="50" charset="-128"/>
              <a:ea typeface="HG丸ｺﾞｼｯｸM-PRO" panose="020F0600000000000000" pitchFamily="50" charset="-128"/>
            </a:rPr>
            <a:t>10</a:t>
          </a:r>
        </a:p>
        <a:p>
          <a:r>
            <a:rPr kumimoji="1" lang="ja-JP" altLang="en-US" sz="1100" b="0">
              <a:solidFill>
                <a:srgbClr val="0070C0"/>
              </a:solidFill>
              <a:latin typeface="HG丸ｺﾞｼｯｸM-PRO" panose="020F0600000000000000" pitchFamily="50" charset="-128"/>
              <a:ea typeface="HG丸ｺﾞｼｯｸM-PRO" panose="020F0600000000000000" pitchFamily="50" charset="-128"/>
            </a:rPr>
            <a:t>・四捨五入して整数で入力してください。　</a:t>
          </a:r>
          <a:r>
            <a:rPr kumimoji="1" lang="en-US" altLang="ja-JP" sz="1100" b="0">
              <a:solidFill>
                <a:srgbClr val="0070C0"/>
              </a:solidFill>
              <a:latin typeface="HG丸ｺﾞｼｯｸM-PRO" panose="020F0600000000000000" pitchFamily="50" charset="-128"/>
              <a:ea typeface="HG丸ｺﾞｼｯｸM-PRO" panose="020F0600000000000000" pitchFamily="50" charset="-128"/>
            </a:rPr>
            <a:t>×</a:t>
          </a: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　</a:t>
          </a:r>
          <a:r>
            <a:rPr kumimoji="1" lang="en-US" altLang="ja-JP" sz="1100" b="0">
              <a:solidFill>
                <a:srgbClr val="0070C0"/>
              </a:solidFill>
              <a:latin typeface="HG丸ｺﾞｼｯｸM-PRO" panose="020F0600000000000000" pitchFamily="50" charset="-128"/>
              <a:ea typeface="HG丸ｺﾞｼｯｸM-PRO" panose="020F0600000000000000" pitchFamily="50" charset="-128"/>
            </a:rPr>
            <a:t>33.3</a:t>
          </a: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　○　</a:t>
          </a:r>
          <a:r>
            <a:rPr kumimoji="1" lang="en-US" altLang="ja-JP" sz="1100" b="0">
              <a:solidFill>
                <a:srgbClr val="0070C0"/>
              </a:solidFill>
              <a:latin typeface="HG丸ｺﾞｼｯｸM-PRO" panose="020F0600000000000000" pitchFamily="50" charset="-128"/>
              <a:ea typeface="HG丸ｺﾞｼｯｸM-PRO" panose="020F0600000000000000" pitchFamily="50" charset="-128"/>
            </a:rPr>
            <a:t>33</a:t>
          </a: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％または</a:t>
          </a:r>
          <a:r>
            <a:rPr kumimoji="1" lang="en-US" altLang="ja-JP" sz="1100" b="0">
              <a:solidFill>
                <a:srgbClr val="0070C0"/>
              </a:solidFill>
              <a:latin typeface="HG丸ｺﾞｼｯｸM-PRO" panose="020F0600000000000000" pitchFamily="50" charset="-128"/>
              <a:ea typeface="HG丸ｺﾞｼｯｸM-PRO" panose="020F0600000000000000" pitchFamily="50" charset="-128"/>
            </a:rPr>
            <a:t>34</a:t>
          </a: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％。四捨五入の関係で、合計しても</a:t>
          </a:r>
          <a:r>
            <a:rPr kumimoji="1" lang="en-US" altLang="ja-JP" sz="1100" b="0">
              <a:solidFill>
                <a:srgbClr val="0070C0"/>
              </a:solidFill>
              <a:latin typeface="HG丸ｺﾞｼｯｸM-PRO" panose="020F0600000000000000" pitchFamily="50" charset="-128"/>
              <a:ea typeface="HG丸ｺﾞｼｯｸM-PRO" panose="020F0600000000000000" pitchFamily="50" charset="-128"/>
            </a:rPr>
            <a:t>100</a:t>
          </a: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にならない場合は、一番大きい数字のところで調整し、合計を</a:t>
          </a:r>
          <a:r>
            <a:rPr kumimoji="1" lang="en-US" altLang="ja-JP" sz="1100" b="0">
              <a:solidFill>
                <a:srgbClr val="0070C0"/>
              </a:solidFill>
              <a:latin typeface="HG丸ｺﾞｼｯｸM-PRO" panose="020F0600000000000000" pitchFamily="50" charset="-128"/>
              <a:ea typeface="HG丸ｺﾞｼｯｸM-PRO" panose="020F0600000000000000" pitchFamily="50" charset="-128"/>
            </a:rPr>
            <a:t>100</a:t>
          </a: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としてください。</a:t>
          </a:r>
          <a:endParaRPr kumimoji="1" lang="en-US" altLang="ja-JP" sz="1100" b="0">
            <a:solidFill>
              <a:srgbClr val="0070C0"/>
            </a:solidFill>
            <a:latin typeface="HG丸ｺﾞｼｯｸM-PRO" panose="020F0600000000000000" pitchFamily="50" charset="-128"/>
            <a:ea typeface="HG丸ｺﾞｼｯｸM-PRO" panose="020F0600000000000000" pitchFamily="50" charset="-128"/>
          </a:endParaRPr>
        </a:p>
        <a:p>
          <a:endParaRPr kumimoji="1" lang="en-US" altLang="ja-JP" sz="1100" b="0">
            <a:solidFill>
              <a:srgbClr val="0070C0"/>
            </a:solidFill>
            <a:latin typeface="HG丸ｺﾞｼｯｸM-PRO" panose="020F0600000000000000" pitchFamily="50" charset="-128"/>
            <a:ea typeface="HG丸ｺﾞｼｯｸM-PRO" panose="020F0600000000000000" pitchFamily="50" charset="-128"/>
          </a:endParaRPr>
        </a:p>
        <a:p>
          <a:endParaRPr kumimoji="1" lang="ja-JP" altLang="en-US" sz="1100" b="1">
            <a:solidFill>
              <a:srgbClr val="FF0000"/>
            </a:solidFill>
          </a:endParaRPr>
        </a:p>
      </xdr:txBody>
    </xdr:sp>
    <xdr:clientData/>
  </xdr:twoCellAnchor>
  <xdr:twoCellAnchor>
    <xdr:from>
      <xdr:col>32</xdr:col>
      <xdr:colOff>49466</xdr:colOff>
      <xdr:row>13</xdr:row>
      <xdr:rowOff>119344</xdr:rowOff>
    </xdr:from>
    <xdr:to>
      <xdr:col>40</xdr:col>
      <xdr:colOff>0</xdr:colOff>
      <xdr:row>57</xdr:row>
      <xdr:rowOff>142876</xdr:rowOff>
    </xdr:to>
    <xdr:sp macro="" textlink="">
      <xdr:nvSpPr>
        <xdr:cNvPr id="8" name="テキスト ボックス 7">
          <a:extLst>
            <a:ext uri="{FF2B5EF4-FFF2-40B4-BE49-F238E27FC236}">
              <a16:creationId xmlns:a16="http://schemas.microsoft.com/office/drawing/2014/main" id="{138A1B6B-E7FB-148E-FF76-EF5AD1FE7A95}"/>
            </a:ext>
          </a:extLst>
        </xdr:cNvPr>
        <xdr:cNvSpPr txBox="1"/>
      </xdr:nvSpPr>
      <xdr:spPr>
        <a:xfrm>
          <a:off x="12946316" y="5672419"/>
          <a:ext cx="3817684" cy="7567332"/>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rgbClr val="0070C0"/>
              </a:solidFill>
              <a:latin typeface="HG丸ｺﾞｼｯｸM-PRO" panose="020F0600000000000000" pitchFamily="50" charset="-128"/>
              <a:ea typeface="HG丸ｺﾞｼｯｸM-PRO" panose="020F0600000000000000" pitchFamily="50" charset="-128"/>
            </a:rPr>
            <a:t>【</a:t>
          </a: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提出前の確認のポイント</a:t>
          </a:r>
          <a:r>
            <a:rPr kumimoji="1" lang="en-US" altLang="ja-JP" sz="1100" b="0">
              <a:solidFill>
                <a:srgbClr val="0070C0"/>
              </a:solidFill>
              <a:latin typeface="HG丸ｺﾞｼｯｸM-PRO" panose="020F0600000000000000" pitchFamily="50" charset="-128"/>
              <a:ea typeface="HG丸ｺﾞｼｯｸM-PRO" panose="020F0600000000000000" pitchFamily="50" charset="-128"/>
            </a:rPr>
            <a:t>】</a:t>
          </a:r>
        </a:p>
        <a:p>
          <a:r>
            <a:rPr kumimoji="1" lang="en-US"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a:t>
          </a:r>
          <a:r>
            <a:rPr kumimoji="1" lang="ja-JP" altLang="en-US" sz="1100" b="0">
              <a:solidFill>
                <a:srgbClr val="0070C0"/>
              </a:solidFill>
              <a:effectLst/>
              <a:latin typeface="HG丸ｺﾞｼｯｸM-PRO" panose="020F0600000000000000" pitchFamily="50" charset="-128"/>
              <a:ea typeface="HG丸ｺﾞｼｯｸM-PRO" panose="020F0600000000000000" pitchFamily="50" charset="-128"/>
              <a:cs typeface="+mn-cs"/>
            </a:rPr>
            <a:t>話し合い等の実施状況</a:t>
          </a:r>
          <a:r>
            <a:rPr kumimoji="1" lang="en-US"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a:t>
          </a:r>
          <a:endParaRPr lang="ja-JP" altLang="ja-JP" b="0">
            <a:solidFill>
              <a:srgbClr val="0070C0"/>
            </a:solidFill>
            <a:effectLst/>
            <a:latin typeface="HG丸ｺﾞｼｯｸM-PRO" panose="020F0600000000000000" pitchFamily="50" charset="-128"/>
            <a:ea typeface="HG丸ｺﾞｼｯｸM-PRO" panose="020F0600000000000000"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・「減少傾向」「変化なし」「増加傾向」のいずれかしか入力できません。</a:t>
          </a:r>
          <a:r>
            <a:rPr kumimoji="1" lang="ja-JP"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別の入力値がある場合は、回答を確認し修正してください。</a:t>
          </a:r>
          <a:endParaRPr lang="ja-JP" altLang="ja-JP" b="0">
            <a:solidFill>
              <a:srgbClr val="0070C0"/>
            </a:solidFill>
            <a:effectLst/>
            <a:latin typeface="HG丸ｺﾞｼｯｸM-PRO" panose="020F0600000000000000" pitchFamily="50" charset="-128"/>
            <a:ea typeface="HG丸ｺﾞｼｯｸM-PRO" panose="020F0600000000000000"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0">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en-US" altLang="ja-JP" sz="1100" b="0">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ja-JP" altLang="ja-JP" sz="1100" b="0">
              <a:solidFill>
                <a:srgbClr val="FF0000"/>
              </a:solidFill>
              <a:effectLst/>
              <a:latin typeface="HG丸ｺﾞｼｯｸM-PRO" panose="020F0600000000000000" pitchFamily="50" charset="-128"/>
              <a:ea typeface="HG丸ｺﾞｼｯｸM-PRO" panose="020F0600000000000000" pitchFamily="50" charset="-128"/>
              <a:cs typeface="+mn-cs"/>
            </a:rPr>
            <a:t>」という回答は不可。空欄も不可です。</a:t>
          </a:r>
          <a:endParaRPr lang="ja-JP" altLang="ja-JP" b="0">
            <a:solidFill>
              <a:srgbClr val="FF0000"/>
            </a:solidFill>
            <a:effectLst/>
            <a:latin typeface="HG丸ｺﾞｼｯｸM-PRO" panose="020F0600000000000000" pitchFamily="50" charset="-128"/>
            <a:ea typeface="HG丸ｺﾞｼｯｸM-PRO" panose="020F0600000000000000" pitchFamily="50" charset="-128"/>
          </a:endParaRPr>
        </a:p>
        <a:p>
          <a:endParaRPr kumimoji="1" lang="en-US" altLang="ja-JP" sz="1100" b="0">
            <a:solidFill>
              <a:srgbClr val="0070C0"/>
            </a:solidFill>
            <a:latin typeface="HG丸ｺﾞｼｯｸM-PRO" panose="020F0600000000000000" pitchFamily="50" charset="-128"/>
            <a:ea typeface="HG丸ｺﾞｼｯｸM-PRO" panose="020F0600000000000000" pitchFamily="50" charset="-128"/>
          </a:endParaRPr>
        </a:p>
        <a:p>
          <a:r>
            <a:rPr kumimoji="1" lang="en-US" altLang="ja-JP" sz="1100" b="0">
              <a:solidFill>
                <a:srgbClr val="0070C0"/>
              </a:solidFill>
              <a:latin typeface="HG丸ｺﾞｼｯｸM-PRO" panose="020F0600000000000000" pitchFamily="50" charset="-128"/>
              <a:ea typeface="HG丸ｺﾞｼｯｸM-PRO" panose="020F0600000000000000" pitchFamily="50" charset="-128"/>
            </a:rPr>
            <a:t>《</a:t>
          </a: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年間話し合い等の開催回数</a:t>
          </a:r>
          <a:r>
            <a:rPr kumimoji="1" lang="en-US" altLang="ja-JP" sz="1100" b="0">
              <a:solidFill>
                <a:srgbClr val="0070C0"/>
              </a:solidFill>
              <a:latin typeface="HG丸ｺﾞｼｯｸM-PRO" panose="020F0600000000000000" pitchFamily="50" charset="-128"/>
              <a:ea typeface="HG丸ｺﾞｼｯｸM-PRO" panose="020F0600000000000000" pitchFamily="50" charset="-128"/>
            </a:rPr>
            <a:t>》</a:t>
          </a:r>
        </a:p>
        <a:p>
          <a:r>
            <a:rPr kumimoji="1" lang="ja-JP" altLang="en-US" sz="1100" b="0">
              <a:solidFill>
                <a:srgbClr val="0070C0"/>
              </a:solidFill>
              <a:latin typeface="HG丸ｺﾞｼｯｸM-PRO" panose="020F0600000000000000" pitchFamily="50" charset="-128"/>
              <a:ea typeface="HG丸ｺﾞｼｯｸM-PRO" panose="020F0600000000000000" pitchFamily="50" charset="-128"/>
            </a:rPr>
            <a:t>・活動期間中で、</a:t>
          </a:r>
          <a:r>
            <a:rPr kumimoji="1" lang="ja-JP" altLang="en-US" sz="1100" b="0">
              <a:solidFill>
                <a:srgbClr val="FF0000"/>
              </a:solidFill>
              <a:latin typeface="HG丸ｺﾞｼｯｸM-PRO" panose="020F0600000000000000" pitchFamily="50" charset="-128"/>
              <a:ea typeface="HG丸ｺﾞｼｯｸM-PRO" panose="020F0600000000000000" pitchFamily="50" charset="-128"/>
            </a:rPr>
            <a:t>話合いが</a:t>
          </a:r>
          <a:r>
            <a:rPr kumimoji="1" lang="en-US" altLang="ja-JP" sz="1100" b="0">
              <a:solidFill>
                <a:srgbClr val="FF0000"/>
              </a:solidFill>
              <a:latin typeface="HG丸ｺﾞｼｯｸM-PRO" panose="020F0600000000000000" pitchFamily="50" charset="-128"/>
              <a:ea typeface="HG丸ｺﾞｼｯｸM-PRO" panose="020F0600000000000000" pitchFamily="50" charset="-128"/>
            </a:rPr>
            <a:t>0</a:t>
          </a:r>
          <a:r>
            <a:rPr kumimoji="1" lang="ja-JP" altLang="en-US" sz="1100" b="0">
              <a:solidFill>
                <a:srgbClr val="FF0000"/>
              </a:solidFill>
              <a:latin typeface="HG丸ｺﾞｼｯｸM-PRO" panose="020F0600000000000000" pitchFamily="50" charset="-128"/>
              <a:ea typeface="HG丸ｺﾞｼｯｸM-PRO" panose="020F0600000000000000" pitchFamily="50" charset="-128"/>
            </a:rPr>
            <a:t>ということは基本的にはないはず</a:t>
          </a: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なので、</a:t>
          </a:r>
          <a:r>
            <a:rPr kumimoji="1" lang="en-US" altLang="ja-JP" sz="1100" b="0">
              <a:solidFill>
                <a:srgbClr val="0070C0"/>
              </a:solidFill>
              <a:latin typeface="HG丸ｺﾞｼｯｸM-PRO" panose="020F0600000000000000" pitchFamily="50" charset="-128"/>
              <a:ea typeface="HG丸ｺﾞｼｯｸM-PRO" panose="020F0600000000000000" pitchFamily="50" charset="-128"/>
            </a:rPr>
            <a:t>0</a:t>
          </a: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の回答があれば確認してください。</a:t>
          </a:r>
          <a:r>
            <a:rPr kumimoji="1" lang="en-US" altLang="ja-JP" sz="1100" b="0">
              <a:solidFill>
                <a:srgbClr val="0070C0"/>
              </a:solidFill>
              <a:latin typeface="HG丸ｺﾞｼｯｸM-PRO" panose="020F0600000000000000" pitchFamily="50" charset="-128"/>
              <a:ea typeface="HG丸ｺﾞｼｯｸM-PRO" panose="020F0600000000000000" pitchFamily="50" charset="-128"/>
            </a:rPr>
            <a:t>web</a:t>
          </a: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でのリモート会議や役員だけの話合いも対象です。必ず</a:t>
          </a:r>
          <a:r>
            <a:rPr kumimoji="1" lang="en-US" altLang="ja-JP" sz="1100" b="0">
              <a:solidFill>
                <a:srgbClr val="0070C0"/>
              </a:solidFill>
              <a:latin typeface="HG丸ｺﾞｼｯｸM-PRO" panose="020F0600000000000000" pitchFamily="50" charset="-128"/>
              <a:ea typeface="HG丸ｺﾞｼｯｸM-PRO" panose="020F0600000000000000" pitchFamily="50" charset="-128"/>
            </a:rPr>
            <a:t>1</a:t>
          </a: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度は実施することになっているはずなので</a:t>
          </a:r>
          <a:r>
            <a:rPr kumimoji="1" lang="en-US" altLang="ja-JP" sz="1100" b="0">
              <a:solidFill>
                <a:srgbClr val="0070C0"/>
              </a:solidFill>
              <a:latin typeface="HG丸ｺﾞｼｯｸM-PRO" panose="020F0600000000000000" pitchFamily="50" charset="-128"/>
              <a:ea typeface="HG丸ｺﾞｼｯｸM-PRO" panose="020F0600000000000000" pitchFamily="50" charset="-128"/>
            </a:rPr>
            <a:t>0</a:t>
          </a: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はないと思います。</a:t>
          </a:r>
          <a:endParaRPr kumimoji="1" lang="en-US" altLang="ja-JP" sz="1100" b="0">
            <a:solidFill>
              <a:srgbClr val="0070C0"/>
            </a:solidFill>
            <a:latin typeface="HG丸ｺﾞｼｯｸM-PRO" panose="020F0600000000000000" pitchFamily="50" charset="-128"/>
            <a:ea typeface="HG丸ｺﾞｼｯｸM-PRO" panose="020F0600000000000000" pitchFamily="50" charset="-128"/>
          </a:endParaRPr>
        </a:p>
        <a:p>
          <a:endParaRPr kumimoji="1" lang="en-US" altLang="ja-JP" sz="1100" b="0">
            <a:solidFill>
              <a:srgbClr val="0070C0"/>
            </a:solidFill>
            <a:latin typeface="HG丸ｺﾞｼｯｸM-PRO" panose="020F0600000000000000" pitchFamily="50" charset="-128"/>
            <a:ea typeface="HG丸ｺﾞｼｯｸM-PRO" panose="020F0600000000000000" pitchFamily="50" charset="-128"/>
          </a:endParaRPr>
        </a:p>
        <a:p>
          <a:r>
            <a:rPr kumimoji="1" lang="en-US"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a:t>
          </a:r>
          <a:r>
            <a:rPr kumimoji="1" lang="ja-JP" altLang="en-US" sz="1100" b="0">
              <a:solidFill>
                <a:srgbClr val="0070C0"/>
              </a:solidFill>
              <a:effectLst/>
              <a:latin typeface="HG丸ｺﾞｼｯｸM-PRO" panose="020F0600000000000000" pitchFamily="50" charset="-128"/>
              <a:ea typeface="HG丸ｺﾞｼｯｸM-PRO" panose="020F0600000000000000" pitchFamily="50" charset="-128"/>
              <a:cs typeface="+mn-cs"/>
            </a:rPr>
            <a:t>機能診断～取得者の確保</a:t>
          </a:r>
          <a:r>
            <a:rPr kumimoji="1" lang="en-US"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a:t>
          </a:r>
          <a:endParaRPr lang="ja-JP" altLang="ja-JP" b="0">
            <a:solidFill>
              <a:srgbClr val="0070C0"/>
            </a:solidFill>
            <a:effectLst/>
            <a:latin typeface="HG丸ｺﾞｼｯｸM-PRO" panose="020F0600000000000000" pitchFamily="50" charset="-128"/>
            <a:ea typeface="HG丸ｺﾞｼｯｸM-PRO" panose="020F0600000000000000" pitchFamily="50" charset="-128"/>
          </a:endParaRPr>
        </a:p>
        <a:p>
          <a:pPr eaLnBrk="1" fontAlgn="auto" latinLnBrk="0" hangingPunct="1"/>
          <a:r>
            <a:rPr kumimoji="1" lang="ja-JP"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a:t>
          </a:r>
          <a:r>
            <a:rPr kumimoji="1" lang="ja-JP" altLang="en-US" sz="1100" b="0">
              <a:solidFill>
                <a:srgbClr val="0070C0"/>
              </a:solidFill>
              <a:effectLst/>
              <a:latin typeface="HG丸ｺﾞｼｯｸM-PRO" panose="020F0600000000000000" pitchFamily="50" charset="-128"/>
              <a:ea typeface="HG丸ｺﾞｼｯｸM-PRO" panose="020F0600000000000000" pitchFamily="50" charset="-128"/>
              <a:cs typeface="+mn-cs"/>
            </a:rPr>
            <a:t>困難</a:t>
          </a:r>
          <a:r>
            <a:rPr kumimoji="1" lang="ja-JP"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a:t>
          </a:r>
          <a:r>
            <a:rPr kumimoji="1" lang="ja-JP" altLang="en-US" sz="1100" b="0">
              <a:solidFill>
                <a:srgbClr val="0070C0"/>
              </a:solidFill>
              <a:effectLst/>
              <a:latin typeface="HG丸ｺﾞｼｯｸM-PRO" panose="020F0600000000000000" pitchFamily="50" charset="-128"/>
              <a:ea typeface="HG丸ｺﾞｼｯｸM-PRO" panose="020F0600000000000000" pitchFamily="50" charset="-128"/>
              <a:cs typeface="+mn-cs"/>
            </a:rPr>
            <a:t>懸念あり</a:t>
          </a:r>
          <a:r>
            <a:rPr kumimoji="1" lang="ja-JP"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a:t>
          </a:r>
          <a:r>
            <a:rPr kumimoji="1" lang="ja-JP" altLang="en-US" sz="1100" b="0">
              <a:solidFill>
                <a:srgbClr val="0070C0"/>
              </a:solidFill>
              <a:effectLst/>
              <a:latin typeface="HG丸ｺﾞｼｯｸM-PRO" panose="020F0600000000000000" pitchFamily="50" charset="-128"/>
              <a:ea typeface="HG丸ｺﾞｼｯｸM-PRO" panose="020F0600000000000000" pitchFamily="50" charset="-128"/>
              <a:cs typeface="+mn-cs"/>
            </a:rPr>
            <a:t>問題なし</a:t>
          </a:r>
          <a:r>
            <a:rPr kumimoji="1" lang="ja-JP"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」のいずれかしか入力できません。別の入力値がある場合は、回答を確認し修正してください。</a:t>
          </a:r>
          <a:endParaRPr lang="ja-JP" altLang="ja-JP" b="0">
            <a:solidFill>
              <a:srgbClr val="0070C0"/>
            </a:solidFill>
            <a:effectLst/>
            <a:latin typeface="HG丸ｺﾞｼｯｸM-PRO" panose="020F0600000000000000" pitchFamily="50" charset="-128"/>
            <a:ea typeface="HG丸ｺﾞｼｯｸM-PRO" panose="020F0600000000000000" pitchFamily="50" charset="-128"/>
          </a:endParaRPr>
        </a:p>
        <a:p>
          <a:pPr eaLnBrk="1" fontAlgn="auto" latinLnBrk="0" hangingPunct="1"/>
          <a:r>
            <a:rPr kumimoji="1" lang="ja-JP" altLang="ja-JP" sz="1100" b="0">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en-US" altLang="ja-JP" sz="1100" b="0">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ja-JP" altLang="ja-JP" sz="1100" b="0">
              <a:solidFill>
                <a:srgbClr val="FF0000"/>
              </a:solidFill>
              <a:effectLst/>
              <a:latin typeface="HG丸ｺﾞｼｯｸM-PRO" panose="020F0600000000000000" pitchFamily="50" charset="-128"/>
              <a:ea typeface="HG丸ｺﾞｼｯｸM-PRO" panose="020F0600000000000000" pitchFamily="50" charset="-128"/>
              <a:cs typeface="+mn-cs"/>
            </a:rPr>
            <a:t>」という回答は不可。空欄も不可です。</a:t>
          </a:r>
          <a:endParaRPr kumimoji="1" lang="en-US" altLang="ja-JP" sz="1100" b="0">
            <a:solidFill>
              <a:srgbClr val="FF0000"/>
            </a:solidFill>
            <a:effectLst/>
            <a:latin typeface="HG丸ｺﾞｼｯｸM-PRO" panose="020F0600000000000000" pitchFamily="50" charset="-128"/>
            <a:ea typeface="HG丸ｺﾞｼｯｸM-PRO" panose="020F0600000000000000" pitchFamily="50" charset="-128"/>
            <a:cs typeface="+mn-cs"/>
          </a:endParaRPr>
        </a:p>
        <a:p>
          <a:pPr eaLnBrk="1" fontAlgn="auto" latinLnBrk="0" hangingPunct="1"/>
          <a:r>
            <a:rPr kumimoji="1" lang="ja-JP" altLang="en-US" sz="1100" b="0">
              <a:solidFill>
                <a:srgbClr val="0070C0"/>
              </a:solidFill>
              <a:effectLst/>
              <a:latin typeface="HG丸ｺﾞｼｯｸM-PRO" panose="020F0600000000000000" pitchFamily="50" charset="-128"/>
              <a:ea typeface="HG丸ｺﾞｼｯｸM-PRO" panose="020F0600000000000000" pitchFamily="50" charset="-128"/>
              <a:cs typeface="+mn-cs"/>
            </a:rPr>
            <a:t>・</a:t>
          </a:r>
          <a:r>
            <a:rPr kumimoji="1" lang="ja-JP" altLang="en-US" sz="1100" b="0">
              <a:solidFill>
                <a:srgbClr val="002060"/>
              </a:solidFill>
              <a:effectLst/>
              <a:latin typeface="HG丸ｺﾞｼｯｸM-PRO" panose="020F0600000000000000" pitchFamily="50" charset="-128"/>
              <a:ea typeface="HG丸ｺﾞｼｯｸM-PRO" panose="020F0600000000000000" pitchFamily="50" charset="-128"/>
              <a:cs typeface="+mn-cs"/>
            </a:rPr>
            <a:t>農地維持支払いのみ</a:t>
          </a:r>
          <a:r>
            <a:rPr kumimoji="1" lang="ja-JP" altLang="en-US" sz="1100" b="0">
              <a:solidFill>
                <a:srgbClr val="0070C0"/>
              </a:solidFill>
              <a:effectLst/>
              <a:latin typeface="HG丸ｺﾞｼｯｸM-PRO" panose="020F0600000000000000" pitchFamily="50" charset="-128"/>
              <a:ea typeface="HG丸ｺﾞｼｯｸM-PRO" panose="020F0600000000000000" pitchFamily="50" charset="-128"/>
              <a:cs typeface="+mn-cs"/>
            </a:rPr>
            <a:t>の活動組織で実施していない場合は、</a:t>
          </a: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「問題なし」という入力になります。</a:t>
          </a:r>
          <a:endParaRPr kumimoji="1" lang="en-US" altLang="ja-JP" sz="1100" b="0">
            <a:solidFill>
              <a:srgbClr val="0070C0"/>
            </a:solidFill>
            <a:latin typeface="HG丸ｺﾞｼｯｸM-PRO" panose="020F0600000000000000" pitchFamily="50" charset="-128"/>
            <a:ea typeface="HG丸ｺﾞｼｯｸM-PRO" panose="020F0600000000000000" pitchFamily="50" charset="-128"/>
          </a:endParaRPr>
        </a:p>
        <a:p>
          <a:endParaRPr kumimoji="1" lang="en-US" altLang="ja-JP" sz="1100" b="0">
            <a:solidFill>
              <a:srgbClr val="0070C0"/>
            </a:solidFill>
            <a:latin typeface="HG丸ｺﾞｼｯｸM-PRO" panose="020F0600000000000000" pitchFamily="50" charset="-128"/>
            <a:ea typeface="HG丸ｺﾞｼｯｸM-PRO" panose="020F0600000000000000" pitchFamily="50" charset="-128"/>
          </a:endParaRPr>
        </a:p>
        <a:p>
          <a:r>
            <a:rPr kumimoji="1" lang="en-US"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a:t>
          </a:r>
          <a:r>
            <a:rPr kumimoji="1" lang="ja-JP" altLang="en-US" sz="1100" b="0">
              <a:solidFill>
                <a:srgbClr val="0070C0"/>
              </a:solidFill>
              <a:effectLst/>
              <a:latin typeface="HG丸ｺﾞｼｯｸM-PRO" panose="020F0600000000000000" pitchFamily="50" charset="-128"/>
              <a:ea typeface="HG丸ｺﾞｼｯｸM-PRO" panose="020F0600000000000000" pitchFamily="50" charset="-128"/>
              <a:cs typeface="+mn-cs"/>
            </a:rPr>
            <a:t>作業安全対策</a:t>
          </a:r>
          <a:r>
            <a:rPr kumimoji="1" lang="en-US"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a:t>
          </a:r>
          <a:endParaRPr lang="ja-JP" altLang="ja-JP" b="0">
            <a:solidFill>
              <a:srgbClr val="0070C0"/>
            </a:solidFill>
            <a:effectLst/>
            <a:latin typeface="HG丸ｺﾞｼｯｸM-PRO" panose="020F0600000000000000" pitchFamily="50" charset="-128"/>
            <a:ea typeface="HG丸ｺﾞｼｯｸM-PRO" panose="020F0600000000000000" pitchFamily="50" charset="-128"/>
          </a:endParaRPr>
        </a:p>
        <a:p>
          <a:pPr eaLnBrk="1" fontAlgn="auto" latinLnBrk="0" hangingPunct="1"/>
          <a:r>
            <a:rPr kumimoji="1" lang="ja-JP"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a:t>
          </a:r>
          <a:r>
            <a:rPr kumimoji="1" lang="ja-JP" altLang="en-US" sz="1100" b="0">
              <a:solidFill>
                <a:srgbClr val="0070C0"/>
              </a:solidFill>
              <a:effectLst/>
              <a:latin typeface="HG丸ｺﾞｼｯｸM-PRO" panose="020F0600000000000000" pitchFamily="50" charset="-128"/>
              <a:ea typeface="HG丸ｺﾞｼｯｸM-PRO" panose="020F0600000000000000" pitchFamily="50" charset="-128"/>
              <a:cs typeface="+mn-cs"/>
            </a:rPr>
            <a:t>事故等増加傾向</a:t>
          </a:r>
          <a:r>
            <a:rPr kumimoji="1" lang="ja-JP"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a:t>
          </a:r>
          <a:r>
            <a:rPr kumimoji="1" lang="ja-JP" altLang="en-US" sz="1100" b="0">
              <a:solidFill>
                <a:srgbClr val="0070C0"/>
              </a:solidFill>
              <a:effectLst/>
              <a:latin typeface="HG丸ｺﾞｼｯｸM-PRO" panose="020F0600000000000000" pitchFamily="50" charset="-128"/>
              <a:ea typeface="HG丸ｺﾞｼｯｸM-PRO" panose="020F0600000000000000" pitchFamily="50" charset="-128"/>
              <a:cs typeface="+mn-cs"/>
            </a:rPr>
            <a:t>不安あり</a:t>
          </a:r>
          <a:r>
            <a:rPr kumimoji="1" lang="ja-JP"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」「問題なし」のいずれかしか入力できません。別の入力値がある場合は、回答を確認し修正してください。</a:t>
          </a:r>
          <a:endParaRPr lang="ja-JP" altLang="ja-JP" b="0">
            <a:solidFill>
              <a:srgbClr val="0070C0"/>
            </a:solidFill>
            <a:effectLst/>
            <a:latin typeface="HG丸ｺﾞｼｯｸM-PRO" panose="020F0600000000000000" pitchFamily="50" charset="-128"/>
            <a:ea typeface="HG丸ｺﾞｼｯｸM-PRO" panose="020F0600000000000000" pitchFamily="50" charset="-128"/>
          </a:endParaRPr>
        </a:p>
        <a:p>
          <a:pPr eaLnBrk="1" fontAlgn="auto" latinLnBrk="0" hangingPunct="1"/>
          <a:r>
            <a:rPr kumimoji="1" lang="ja-JP" altLang="ja-JP" sz="1100" b="0">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en-US" altLang="ja-JP" sz="1100" b="0">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ja-JP" altLang="ja-JP" sz="1100" b="0">
              <a:solidFill>
                <a:srgbClr val="FF0000"/>
              </a:solidFill>
              <a:effectLst/>
              <a:latin typeface="HG丸ｺﾞｼｯｸM-PRO" panose="020F0600000000000000" pitchFamily="50" charset="-128"/>
              <a:ea typeface="HG丸ｺﾞｼｯｸM-PRO" panose="020F0600000000000000" pitchFamily="50" charset="-128"/>
              <a:cs typeface="+mn-cs"/>
            </a:rPr>
            <a:t>」という回答は不可。空欄も不可です。</a:t>
          </a:r>
          <a:endParaRPr lang="ja-JP" altLang="ja-JP" b="0">
            <a:solidFill>
              <a:srgbClr val="FF0000"/>
            </a:solidFill>
            <a:effectLst/>
            <a:latin typeface="HG丸ｺﾞｼｯｸM-PRO" panose="020F0600000000000000" pitchFamily="50" charset="-128"/>
            <a:ea typeface="HG丸ｺﾞｼｯｸM-PRO" panose="020F0600000000000000" pitchFamily="50" charset="-128"/>
          </a:endParaRPr>
        </a:p>
        <a:p>
          <a:pPr eaLnBrk="1" fontAlgn="auto" latinLnBrk="0" hangingPunct="1"/>
          <a:r>
            <a:rPr kumimoji="1" lang="ja-JP"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a:t>
          </a:r>
          <a:r>
            <a:rPr kumimoji="1" lang="ja-JP" altLang="ja-JP" sz="1100" b="0">
              <a:solidFill>
                <a:srgbClr val="002060"/>
              </a:solidFill>
              <a:effectLst/>
              <a:latin typeface="HG丸ｺﾞｼｯｸM-PRO" panose="020F0600000000000000" pitchFamily="50" charset="-128"/>
              <a:ea typeface="HG丸ｺﾞｼｯｸM-PRO" panose="020F0600000000000000" pitchFamily="50" charset="-128"/>
              <a:cs typeface="+mn-cs"/>
            </a:rPr>
            <a:t>農地維持支払いのみ</a:t>
          </a:r>
          <a:r>
            <a:rPr kumimoji="1" lang="ja-JP"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の活動組織で実施していない場合は、「問題なし」という入力になります。</a:t>
          </a:r>
          <a:endParaRPr lang="ja-JP" altLang="ja-JP" b="0">
            <a:solidFill>
              <a:srgbClr val="0070C0"/>
            </a:solidFill>
            <a:effectLst/>
            <a:latin typeface="HG丸ｺﾞｼｯｸM-PRO" panose="020F0600000000000000" pitchFamily="50" charset="-128"/>
            <a:ea typeface="HG丸ｺﾞｼｯｸM-PRO" panose="020F0600000000000000" pitchFamily="50" charset="-128"/>
          </a:endParaRPr>
        </a:p>
        <a:p>
          <a:r>
            <a:rPr kumimoji="1" lang="ja-JP" altLang="en-US" sz="1100" b="0">
              <a:solidFill>
                <a:srgbClr val="0070C0"/>
              </a:solidFill>
              <a:latin typeface="HG丸ｺﾞｼｯｸM-PRO" panose="020F0600000000000000" pitchFamily="50" charset="-128"/>
              <a:ea typeface="HG丸ｺﾞｼｯｸM-PRO" panose="020F0600000000000000" pitchFamily="50" charset="-128"/>
            </a:rPr>
            <a:t>・（不可ではないが）「事故等増加傾向」との入力の場合、事故が増えている状態は良くないので、個別に改善策の検討や状況の確認を行うようにしてください。</a:t>
          </a:r>
        </a:p>
      </xdr:txBody>
    </xdr:sp>
    <xdr:clientData/>
  </xdr:twoCellAnchor>
  <xdr:twoCellAnchor>
    <xdr:from>
      <xdr:col>40</xdr:col>
      <xdr:colOff>49465</xdr:colOff>
      <xdr:row>13</xdr:row>
      <xdr:rowOff>119343</xdr:rowOff>
    </xdr:from>
    <xdr:to>
      <xdr:col>50</xdr:col>
      <xdr:colOff>639535</xdr:colOff>
      <xdr:row>37</xdr:row>
      <xdr:rowOff>133350</xdr:rowOff>
    </xdr:to>
    <xdr:sp macro="" textlink="">
      <xdr:nvSpPr>
        <xdr:cNvPr id="9" name="テキスト ボックス 8">
          <a:extLst>
            <a:ext uri="{FF2B5EF4-FFF2-40B4-BE49-F238E27FC236}">
              <a16:creationId xmlns:a16="http://schemas.microsoft.com/office/drawing/2014/main" id="{569EA1BD-1B61-DE43-0B87-47F8C0D1ACFA}"/>
            </a:ext>
          </a:extLst>
        </xdr:cNvPr>
        <xdr:cNvSpPr txBox="1"/>
      </xdr:nvSpPr>
      <xdr:spPr>
        <a:xfrm>
          <a:off x="16881501" y="5739093"/>
          <a:ext cx="5543070" cy="4259436"/>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rgbClr val="0070C0"/>
              </a:solidFill>
              <a:latin typeface="HG丸ｺﾞｼｯｸM-PRO" panose="020F0600000000000000" pitchFamily="50" charset="-128"/>
              <a:ea typeface="HG丸ｺﾞｼｯｸM-PRO" panose="020F0600000000000000" pitchFamily="50" charset="-128"/>
            </a:rPr>
            <a:t>【</a:t>
          </a: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提出前の確認のポイント</a:t>
          </a:r>
          <a:r>
            <a:rPr kumimoji="1" lang="en-US" altLang="ja-JP" sz="1100" b="0">
              <a:solidFill>
                <a:srgbClr val="0070C0"/>
              </a:solidFill>
              <a:latin typeface="HG丸ｺﾞｼｯｸM-PRO" panose="020F0600000000000000" pitchFamily="50" charset="-128"/>
              <a:ea typeface="HG丸ｺﾞｼｯｸM-PRO" panose="020F0600000000000000" pitchFamily="50" charset="-128"/>
            </a:rPr>
            <a:t>】</a:t>
          </a:r>
        </a:p>
        <a:p>
          <a:r>
            <a:rPr kumimoji="1" lang="en-US"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a:t>
          </a:r>
          <a:r>
            <a:rPr kumimoji="1" lang="ja-JP" altLang="en-US" sz="1100" b="0">
              <a:solidFill>
                <a:srgbClr val="0070C0"/>
              </a:solidFill>
              <a:effectLst/>
              <a:latin typeface="HG丸ｺﾞｼｯｸM-PRO" panose="020F0600000000000000" pitchFamily="50" charset="-128"/>
              <a:ea typeface="HG丸ｺﾞｼｯｸM-PRO" panose="020F0600000000000000" pitchFamily="50" charset="-128"/>
              <a:cs typeface="+mn-cs"/>
            </a:rPr>
            <a:t>多面の増員を図る活動への取り組み</a:t>
          </a:r>
          <a:r>
            <a:rPr kumimoji="1" lang="en-US"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a:t>
          </a:r>
          <a:endParaRPr lang="ja-JP" altLang="ja-JP" b="0">
            <a:solidFill>
              <a:srgbClr val="0070C0"/>
            </a:solidFill>
            <a:effectLst/>
            <a:latin typeface="HG丸ｺﾞｼｯｸM-PRO" panose="020F0600000000000000" pitchFamily="50" charset="-128"/>
            <a:ea typeface="HG丸ｺﾞｼｯｸM-PRO" panose="020F0600000000000000" pitchFamily="50" charset="-128"/>
          </a:endParaRPr>
        </a:p>
        <a:p>
          <a:pPr eaLnBrk="1" fontAlgn="auto" latinLnBrk="0" hangingPunct="1"/>
          <a:r>
            <a:rPr kumimoji="1" lang="ja-JP"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a:t>
          </a:r>
          <a:r>
            <a:rPr kumimoji="1" lang="ja-JP" altLang="en-US" sz="1100" b="0">
              <a:solidFill>
                <a:srgbClr val="0070C0"/>
              </a:solidFill>
              <a:effectLst/>
              <a:latin typeface="HG丸ｺﾞｼｯｸM-PRO" panose="020F0600000000000000" pitchFamily="50" charset="-128"/>
              <a:ea typeface="HG丸ｺﾞｼｯｸM-PRO" panose="020F0600000000000000" pitchFamily="50" charset="-128"/>
              <a:cs typeface="+mn-cs"/>
            </a:rPr>
            <a:t>①増進活動に取り組んでいない</a:t>
          </a:r>
          <a:r>
            <a:rPr kumimoji="1" lang="ja-JP"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a:t>
          </a:r>
          <a:r>
            <a:rPr kumimoji="1" lang="ja-JP" altLang="en-US" sz="1100" b="0">
              <a:solidFill>
                <a:srgbClr val="0070C0"/>
              </a:solidFill>
              <a:effectLst/>
              <a:latin typeface="HG丸ｺﾞｼｯｸM-PRO" panose="020F0600000000000000" pitchFamily="50" charset="-128"/>
              <a:ea typeface="HG丸ｺﾞｼｯｸM-PRO" panose="020F0600000000000000" pitchFamily="50" charset="-128"/>
              <a:cs typeface="+mn-cs"/>
            </a:rPr>
            <a:t>②増進活動に取り組んでいる</a:t>
          </a:r>
          <a:r>
            <a:rPr kumimoji="1" lang="ja-JP"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」の</a:t>
          </a:r>
          <a:r>
            <a:rPr kumimoji="1" lang="ja-JP" altLang="en-US" sz="1100" b="0">
              <a:solidFill>
                <a:srgbClr val="0070C0"/>
              </a:solidFill>
              <a:effectLst/>
              <a:latin typeface="HG丸ｺﾞｼｯｸM-PRO" panose="020F0600000000000000" pitchFamily="50" charset="-128"/>
              <a:ea typeface="HG丸ｺﾞｼｯｸM-PRO" panose="020F0600000000000000" pitchFamily="50" charset="-128"/>
              <a:cs typeface="+mn-cs"/>
            </a:rPr>
            <a:t>どちらか</a:t>
          </a:r>
          <a:r>
            <a:rPr kumimoji="1" lang="ja-JP"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しか入力できません。別の入力値がある場合は、回答を確認し修正してください。</a:t>
          </a:r>
          <a:endParaRPr lang="ja-JP" altLang="ja-JP" b="0">
            <a:solidFill>
              <a:srgbClr val="0070C0"/>
            </a:solidFill>
            <a:effectLst/>
            <a:latin typeface="HG丸ｺﾞｼｯｸM-PRO" panose="020F0600000000000000" pitchFamily="50" charset="-128"/>
            <a:ea typeface="HG丸ｺﾞｼｯｸM-PRO" panose="020F0600000000000000" pitchFamily="50" charset="-128"/>
          </a:endParaRPr>
        </a:p>
        <a:p>
          <a:pPr eaLnBrk="1" fontAlgn="auto" latinLnBrk="0" hangingPunct="1"/>
          <a:r>
            <a:rPr kumimoji="1" lang="ja-JP" altLang="ja-JP" sz="1100" b="0">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en-US" altLang="ja-JP" sz="1100" b="0">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ja-JP" altLang="ja-JP" sz="1100" b="0">
              <a:solidFill>
                <a:srgbClr val="FF0000"/>
              </a:solidFill>
              <a:effectLst/>
              <a:latin typeface="HG丸ｺﾞｼｯｸM-PRO" panose="020F0600000000000000" pitchFamily="50" charset="-128"/>
              <a:ea typeface="HG丸ｺﾞｼｯｸM-PRO" panose="020F0600000000000000" pitchFamily="50" charset="-128"/>
              <a:cs typeface="+mn-cs"/>
            </a:rPr>
            <a:t>」という回答は不可。空欄も不可です。</a:t>
          </a:r>
          <a:endParaRPr lang="ja-JP" altLang="ja-JP" b="0">
            <a:solidFill>
              <a:srgbClr val="FF0000"/>
            </a:solidFill>
            <a:effectLst/>
            <a:latin typeface="HG丸ｺﾞｼｯｸM-PRO" panose="020F0600000000000000" pitchFamily="50" charset="-128"/>
            <a:ea typeface="HG丸ｺﾞｼｯｸM-PRO" panose="020F0600000000000000"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a:t>
          </a:r>
          <a:r>
            <a:rPr kumimoji="1" lang="ja-JP" altLang="en-US" sz="1100" b="0">
              <a:solidFill>
                <a:srgbClr val="FF0000"/>
              </a:solidFill>
              <a:effectLst/>
              <a:latin typeface="HG丸ｺﾞｼｯｸM-PRO" panose="020F0600000000000000" pitchFamily="50" charset="-128"/>
              <a:ea typeface="HG丸ｺﾞｼｯｸM-PRO" panose="020F0600000000000000" pitchFamily="50" charset="-128"/>
              <a:cs typeface="+mn-cs"/>
            </a:rPr>
            <a:t>「②増進活動に取り組んでいる」としているにもかかわらず、</a:t>
          </a:r>
          <a:r>
            <a:rPr kumimoji="1" lang="ja-JP" altLang="en-US" sz="1100" b="0">
              <a:solidFill>
                <a:srgbClr val="0070C0"/>
              </a:solidFill>
              <a:effectLst/>
              <a:latin typeface="HG丸ｺﾞｼｯｸM-PRO" panose="020F0600000000000000" pitchFamily="50" charset="-128"/>
              <a:ea typeface="HG丸ｺﾞｼｯｸM-PRO" panose="020F0600000000000000" pitchFamily="50" charset="-128"/>
              <a:cs typeface="+mn-cs"/>
            </a:rPr>
            <a:t>取り組んでいる活動項目、つまり</a:t>
          </a:r>
          <a:r>
            <a:rPr kumimoji="1" lang="en-US"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a</a:t>
          </a:r>
          <a:r>
            <a:rPr kumimoji="1" lang="ja-JP" altLang="en-US" sz="1100" b="0">
              <a:solidFill>
                <a:srgbClr val="0070C0"/>
              </a:solidFill>
              <a:effectLst/>
              <a:latin typeface="HG丸ｺﾞｼｯｸM-PRO" panose="020F0600000000000000" pitchFamily="50" charset="-128"/>
              <a:ea typeface="HG丸ｺﾞｼｯｸM-PRO" panose="020F0600000000000000" pitchFamily="50" charset="-128"/>
              <a:cs typeface="+mn-cs"/>
            </a:rPr>
            <a:t>～</a:t>
          </a:r>
          <a:r>
            <a:rPr kumimoji="1" lang="en-US"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h</a:t>
          </a:r>
          <a:r>
            <a:rPr kumimoji="1" lang="ja-JP" altLang="en-US" sz="1100" b="0">
              <a:solidFill>
                <a:srgbClr val="0070C0"/>
              </a:solidFill>
              <a:effectLst/>
              <a:latin typeface="HG丸ｺﾞｼｯｸM-PRO" panose="020F0600000000000000" pitchFamily="50" charset="-128"/>
              <a:ea typeface="HG丸ｺﾞｼｯｸM-PRO" panose="020F0600000000000000" pitchFamily="50" charset="-128"/>
              <a:cs typeface="+mn-cs"/>
            </a:rPr>
            <a:t>も</a:t>
          </a:r>
          <a:r>
            <a:rPr kumimoji="1" lang="en-US"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1</a:t>
          </a:r>
          <a:r>
            <a:rPr kumimoji="1" lang="ja-JP" altLang="en-US" sz="1100" b="0">
              <a:solidFill>
                <a:srgbClr val="0070C0"/>
              </a:solidFill>
              <a:effectLst/>
              <a:latin typeface="HG丸ｺﾞｼｯｸM-PRO" panose="020F0600000000000000" pitchFamily="50" charset="-128"/>
              <a:ea typeface="HG丸ｺﾞｼｯｸM-PRO" panose="020F0600000000000000" pitchFamily="50" charset="-128"/>
              <a:cs typeface="+mn-cs"/>
            </a:rPr>
            <a:t>つも●がついていないということはあり得ない回答なので、確認し修正してください。</a:t>
          </a:r>
          <a:endParaRPr lang="ja-JP" altLang="ja-JP" b="0">
            <a:solidFill>
              <a:srgbClr val="0070C0"/>
            </a:solidFill>
            <a:effectLst/>
            <a:latin typeface="HG丸ｺﾞｼｯｸM-PRO" panose="020F0600000000000000" pitchFamily="50" charset="-128"/>
            <a:ea typeface="HG丸ｺﾞｼｯｸM-PRO" panose="020F0600000000000000" pitchFamily="50" charset="-128"/>
          </a:endParaRPr>
        </a:p>
        <a:p>
          <a:endParaRPr kumimoji="1" lang="en-US" altLang="ja-JP" sz="1100" b="0">
            <a:solidFill>
              <a:srgbClr val="0070C0"/>
            </a:solidFill>
            <a:latin typeface="HG丸ｺﾞｼｯｸM-PRO" panose="020F0600000000000000" pitchFamily="50" charset="-128"/>
            <a:ea typeface="HG丸ｺﾞｼｯｸM-PRO" panose="020F0600000000000000" pitchFamily="50" charset="-128"/>
          </a:endParaRPr>
        </a:p>
        <a:p>
          <a:r>
            <a:rPr kumimoji="1" lang="en-US" altLang="ja-JP" sz="1100" b="0">
              <a:solidFill>
                <a:srgbClr val="0070C0"/>
              </a:solidFill>
              <a:latin typeface="HG丸ｺﾞｼｯｸM-PRO" panose="020F0600000000000000" pitchFamily="50" charset="-128"/>
              <a:ea typeface="HG丸ｺﾞｼｯｸM-PRO" panose="020F0600000000000000" pitchFamily="50" charset="-128"/>
            </a:rPr>
            <a:t>《</a:t>
          </a: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多面の増進を図る活動～広報活動を含む）</a:t>
          </a:r>
          <a:r>
            <a:rPr kumimoji="1" lang="en-US" altLang="ja-JP" sz="1100" b="0">
              <a:solidFill>
                <a:srgbClr val="0070C0"/>
              </a:solidFill>
              <a:latin typeface="HG丸ｺﾞｼｯｸM-PRO" panose="020F0600000000000000" pitchFamily="50" charset="-128"/>
              <a:ea typeface="HG丸ｺﾞｼｯｸM-PRO" panose="020F0600000000000000" pitchFamily="50" charset="-128"/>
            </a:rPr>
            <a:t>》</a:t>
          </a:r>
        </a:p>
        <a:p>
          <a:r>
            <a:rPr kumimoji="1" lang="ja-JP" altLang="en-US" sz="1100" b="0">
              <a:solidFill>
                <a:srgbClr val="FF0000"/>
              </a:solidFill>
              <a:latin typeface="HG丸ｺﾞｼｯｸM-PRO" panose="020F0600000000000000" pitchFamily="50" charset="-128"/>
              <a:ea typeface="HG丸ｺﾞｼｯｸM-PRO" panose="020F0600000000000000" pitchFamily="50" charset="-128"/>
            </a:rPr>
            <a:t>・特になしや無記入はあり得ません。活動をしていないことになります。</a:t>
          </a: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振り返りとして、どんなことをしたかを洗い出す。細かく書く必要はなく、作業項目単位でよい。</a:t>
          </a:r>
          <a:endParaRPr kumimoji="1" lang="en-US" altLang="ja-JP" sz="1100" b="0">
            <a:solidFill>
              <a:srgbClr val="0070C0"/>
            </a:solidFill>
            <a:latin typeface="HG丸ｺﾞｼｯｸM-PRO" panose="020F0600000000000000" pitchFamily="50" charset="-128"/>
            <a:ea typeface="HG丸ｺﾞｼｯｸM-PRO" panose="020F0600000000000000" pitchFamily="50" charset="-128"/>
          </a:endParaRPr>
        </a:p>
        <a:p>
          <a:r>
            <a:rPr kumimoji="1" lang="en-US"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a:t>
          </a:r>
          <a:r>
            <a:rPr kumimoji="1" lang="ja-JP" altLang="en-US" sz="1100" b="0">
              <a:solidFill>
                <a:srgbClr val="0070C0"/>
              </a:solidFill>
              <a:effectLst/>
              <a:latin typeface="HG丸ｺﾞｼｯｸM-PRO" panose="020F0600000000000000" pitchFamily="50" charset="-128"/>
              <a:ea typeface="HG丸ｺﾞｼｯｸM-PRO" panose="020F0600000000000000" pitchFamily="50" charset="-128"/>
              <a:cs typeface="+mn-cs"/>
            </a:rPr>
            <a:t>取り組んでみてよかったこと、成果等</a:t>
          </a:r>
          <a:r>
            <a:rPr kumimoji="1" lang="en-US"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a:t>
          </a:r>
          <a:endParaRPr lang="ja-JP" altLang="ja-JP" b="0">
            <a:solidFill>
              <a:srgbClr val="0070C0"/>
            </a:solidFill>
            <a:effectLst/>
            <a:latin typeface="HG丸ｺﾞｼｯｸM-PRO" panose="020F0600000000000000" pitchFamily="50" charset="-128"/>
            <a:ea typeface="HG丸ｺﾞｼｯｸM-PRO" panose="020F0600000000000000" pitchFamily="50" charset="-128"/>
          </a:endParaRPr>
        </a:p>
        <a:p>
          <a:r>
            <a:rPr kumimoji="1" lang="ja-JP" altLang="ja-JP" sz="1100" b="0">
              <a:solidFill>
                <a:srgbClr val="FF0000"/>
              </a:solidFill>
              <a:effectLst/>
              <a:latin typeface="HG丸ｺﾞｼｯｸM-PRO" panose="020F0600000000000000" pitchFamily="50" charset="-128"/>
              <a:ea typeface="HG丸ｺﾞｼｯｸM-PRO" panose="020F0600000000000000" pitchFamily="50" charset="-128"/>
              <a:cs typeface="+mn-cs"/>
            </a:rPr>
            <a:t>・特になしや無記入はあり得ません。活動をしていないことになります。</a:t>
          </a:r>
          <a:r>
            <a:rPr kumimoji="1" lang="ja-JP"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振り返りとして、</a:t>
          </a:r>
          <a:r>
            <a:rPr kumimoji="1" lang="ja-JP" altLang="en-US" sz="1100" b="0">
              <a:solidFill>
                <a:srgbClr val="0070C0"/>
              </a:solidFill>
              <a:effectLst/>
              <a:latin typeface="HG丸ｺﾞｼｯｸM-PRO" panose="020F0600000000000000" pitchFamily="50" charset="-128"/>
              <a:ea typeface="HG丸ｺﾞｼｯｸM-PRO" panose="020F0600000000000000" pitchFamily="50" charset="-128"/>
              <a:cs typeface="+mn-cs"/>
            </a:rPr>
            <a:t>上記の実施した活動の中で、良かったことや成果だと言えることを何でよいから書く。</a:t>
          </a:r>
          <a:endParaRPr kumimoji="1" lang="ja-JP" altLang="en-US" sz="1100" b="1">
            <a:solidFill>
              <a:srgbClr val="FF0000"/>
            </a:solidFill>
          </a:endParaRPr>
        </a:p>
      </xdr:txBody>
    </xdr:sp>
    <xdr:clientData/>
  </xdr:twoCellAnchor>
  <xdr:twoCellAnchor>
    <xdr:from>
      <xdr:col>75</xdr:col>
      <xdr:colOff>116140</xdr:colOff>
      <xdr:row>14</xdr:row>
      <xdr:rowOff>52669</xdr:rowOff>
    </xdr:from>
    <xdr:to>
      <xdr:col>87</xdr:col>
      <xdr:colOff>830035</xdr:colOff>
      <xdr:row>38</xdr:row>
      <xdr:rowOff>66676</xdr:rowOff>
    </xdr:to>
    <xdr:sp macro="" textlink="">
      <xdr:nvSpPr>
        <xdr:cNvPr id="10" name="テキスト ボックス 9">
          <a:extLst>
            <a:ext uri="{FF2B5EF4-FFF2-40B4-BE49-F238E27FC236}">
              <a16:creationId xmlns:a16="http://schemas.microsoft.com/office/drawing/2014/main" id="{1627322C-DA51-94E3-F867-7F3859B25E7F}"/>
            </a:ext>
          </a:extLst>
        </xdr:cNvPr>
        <xdr:cNvSpPr txBox="1"/>
      </xdr:nvSpPr>
      <xdr:spPr>
        <a:xfrm>
          <a:off x="30667578" y="5720044"/>
          <a:ext cx="5857395" cy="4014507"/>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rgbClr val="0070C0"/>
              </a:solidFill>
              <a:latin typeface="HG丸ｺﾞｼｯｸM-PRO" panose="020F0600000000000000" pitchFamily="50" charset="-128"/>
              <a:ea typeface="HG丸ｺﾞｼｯｸM-PRO" panose="020F0600000000000000" pitchFamily="50" charset="-128"/>
            </a:rPr>
            <a:t>【</a:t>
          </a: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提出前の確認のポイント</a:t>
          </a:r>
          <a:r>
            <a:rPr kumimoji="1" lang="en-US" altLang="ja-JP" sz="1100" b="0">
              <a:solidFill>
                <a:srgbClr val="0070C0"/>
              </a:solidFill>
              <a:latin typeface="HG丸ｺﾞｼｯｸM-PRO" panose="020F0600000000000000" pitchFamily="50" charset="-128"/>
              <a:ea typeface="HG丸ｺﾞｼｯｸM-PRO" panose="020F0600000000000000" pitchFamily="50" charset="-128"/>
            </a:rPr>
            <a:t>】</a:t>
          </a:r>
        </a:p>
        <a:p>
          <a:r>
            <a:rPr kumimoji="1" lang="en-US"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a:t>
          </a:r>
          <a:r>
            <a:rPr kumimoji="1" lang="ja-JP" altLang="en-US" sz="1100" b="0">
              <a:solidFill>
                <a:srgbClr val="0070C0"/>
              </a:solidFill>
              <a:effectLst/>
              <a:latin typeface="HG丸ｺﾞｼｯｸM-PRO" panose="020F0600000000000000" pitchFamily="50" charset="-128"/>
              <a:ea typeface="HG丸ｺﾞｼｯｸM-PRO" panose="020F0600000000000000" pitchFamily="50" charset="-128"/>
              <a:cs typeface="+mn-cs"/>
            </a:rPr>
            <a:t>多面の増員を図る活動への取り組み</a:t>
          </a:r>
          <a:r>
            <a:rPr kumimoji="1" lang="en-US"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a:t>
          </a:r>
          <a:endParaRPr lang="ja-JP" altLang="ja-JP" b="0">
            <a:solidFill>
              <a:srgbClr val="0070C0"/>
            </a:solidFill>
            <a:effectLst/>
            <a:latin typeface="HG丸ｺﾞｼｯｸM-PRO" panose="020F0600000000000000" pitchFamily="50" charset="-128"/>
            <a:ea typeface="HG丸ｺﾞｼｯｸM-PRO" panose="020F0600000000000000" pitchFamily="50" charset="-128"/>
          </a:endParaRPr>
        </a:p>
        <a:p>
          <a:pPr eaLnBrk="1" fontAlgn="auto" latinLnBrk="0" hangingPunct="1"/>
          <a:r>
            <a:rPr kumimoji="1" lang="ja-JP"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a:t>
          </a:r>
          <a:r>
            <a:rPr kumimoji="1" lang="ja-JP" altLang="en-US" sz="1100" b="0">
              <a:solidFill>
                <a:srgbClr val="0070C0"/>
              </a:solidFill>
              <a:effectLst/>
              <a:latin typeface="HG丸ｺﾞｼｯｸM-PRO" panose="020F0600000000000000" pitchFamily="50" charset="-128"/>
              <a:ea typeface="HG丸ｺﾞｼｯｸM-PRO" panose="020F0600000000000000" pitchFamily="50" charset="-128"/>
              <a:cs typeface="+mn-cs"/>
            </a:rPr>
            <a:t>問１　６）　で</a:t>
          </a:r>
          <a:r>
            <a:rPr kumimoji="1" lang="ja-JP"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a:t>
          </a:r>
          <a:r>
            <a:rPr kumimoji="1" lang="ja-JP" altLang="en-US" sz="1100" b="0">
              <a:solidFill>
                <a:srgbClr val="0070C0"/>
              </a:solidFill>
              <a:effectLst/>
              <a:latin typeface="HG丸ｺﾞｼｯｸM-PRO" panose="020F0600000000000000" pitchFamily="50" charset="-128"/>
              <a:ea typeface="HG丸ｺﾞｼｯｸM-PRO" panose="020F0600000000000000" pitchFamily="50" charset="-128"/>
              <a:cs typeface="+mn-cs"/>
            </a:rPr>
            <a:t>②増進活動に取り組んでいる</a:t>
          </a:r>
          <a:r>
            <a:rPr kumimoji="1" lang="ja-JP"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a:t>
          </a:r>
          <a:r>
            <a:rPr kumimoji="1" lang="ja-JP" altLang="en-US" sz="1100" b="0">
              <a:solidFill>
                <a:srgbClr val="0070C0"/>
              </a:solidFill>
              <a:effectLst/>
              <a:latin typeface="HG丸ｺﾞｼｯｸM-PRO" panose="020F0600000000000000" pitchFamily="50" charset="-128"/>
              <a:ea typeface="HG丸ｺﾞｼｯｸM-PRO" panose="020F0600000000000000" pitchFamily="50" charset="-128"/>
              <a:cs typeface="+mn-cs"/>
            </a:rPr>
            <a:t>としているが、</a:t>
          </a:r>
          <a:endParaRPr lang="ja-JP" altLang="ja-JP" b="0">
            <a:solidFill>
              <a:srgbClr val="0070C0"/>
            </a:solidFill>
            <a:effectLst/>
            <a:latin typeface="HG丸ｺﾞｼｯｸM-PRO" panose="020F0600000000000000" pitchFamily="50" charset="-128"/>
            <a:ea typeface="HG丸ｺﾞｼｯｸM-PRO" panose="020F0600000000000000"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a:t>
          </a:r>
          <a:r>
            <a:rPr kumimoji="1" lang="ja-JP" altLang="en-US" sz="1100" b="0">
              <a:solidFill>
                <a:srgbClr val="FF0000"/>
              </a:solidFill>
              <a:effectLst/>
              <a:latin typeface="HG丸ｺﾞｼｯｸM-PRO" panose="020F0600000000000000" pitchFamily="50" charset="-128"/>
              <a:ea typeface="HG丸ｺﾞｼｯｸM-PRO" panose="020F0600000000000000" pitchFamily="50" charset="-128"/>
              <a:cs typeface="+mn-cs"/>
            </a:rPr>
            <a:t>効果があったと感じるものが１つも●がついていない場合</a:t>
          </a:r>
          <a:r>
            <a:rPr kumimoji="1" lang="ja-JP" altLang="en-US" sz="1100" b="0">
              <a:solidFill>
                <a:srgbClr val="0070C0"/>
              </a:solidFill>
              <a:effectLst/>
              <a:latin typeface="HG丸ｺﾞｼｯｸM-PRO" panose="020F0600000000000000" pitchFamily="50" charset="-128"/>
              <a:ea typeface="HG丸ｺﾞｼｯｸM-PRO" panose="020F0600000000000000" pitchFamily="50" charset="-128"/>
              <a:cs typeface="+mn-cs"/>
            </a:rPr>
            <a:t>、回答欄の増進活動のチェックのつけ忘れではないかを確認してください。</a:t>
          </a:r>
          <a:endParaRPr kumimoji="1" lang="en-US" altLang="ja-JP" sz="1100" b="0">
            <a:solidFill>
              <a:srgbClr val="0070C0"/>
            </a:solidFill>
            <a:effectLst/>
            <a:latin typeface="HG丸ｺﾞｼｯｸM-PRO" panose="020F0600000000000000" pitchFamily="50" charset="-128"/>
            <a:ea typeface="HG丸ｺﾞｼｯｸM-PRO" panose="020F06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en-US" altLang="ja-JP" sz="1100" b="0">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ja-JP" altLang="en-US" sz="1100" b="0">
              <a:solidFill>
                <a:srgbClr val="FF0000"/>
              </a:solidFill>
              <a:effectLst/>
              <a:latin typeface="HG丸ｺﾞｼｯｸM-PRO" panose="020F0600000000000000" pitchFamily="50" charset="-128"/>
              <a:ea typeface="HG丸ｺﾞｼｯｸM-PRO" panose="020F0600000000000000" pitchFamily="50" charset="-128"/>
              <a:cs typeface="+mn-cs"/>
            </a:rPr>
            <a:t>をつけて、その横の増進活動のチェックを忘れているパターンがよくあります）</a:t>
          </a:r>
          <a:endParaRPr kumimoji="1" lang="en-US" altLang="ja-JP" sz="1100" b="0">
            <a:solidFill>
              <a:srgbClr val="FF0000"/>
            </a:solidFill>
            <a:effectLst/>
            <a:latin typeface="HG丸ｺﾞｼｯｸM-PRO" panose="020F0600000000000000" pitchFamily="50" charset="-128"/>
            <a:ea typeface="HG丸ｺﾞｼｯｸM-PRO" panose="020F06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a:solidFill>
                <a:srgbClr val="0070C0"/>
              </a:solidFill>
              <a:effectLst/>
              <a:latin typeface="HG丸ｺﾞｼｯｸM-PRO" panose="020F0600000000000000" pitchFamily="50" charset="-128"/>
              <a:ea typeface="HG丸ｺﾞｼｯｸM-PRO" panose="020F0600000000000000" pitchFamily="50" charset="-128"/>
              <a:cs typeface="+mn-cs"/>
            </a:rPr>
            <a:t>取り組んでいるのに効果がないということになるので、つけ忘れを限りなくなくしてください。</a:t>
          </a:r>
          <a:r>
            <a:rPr kumimoji="1" lang="ja-JP" altLang="en-US" sz="1100" b="0">
              <a:solidFill>
                <a:srgbClr val="002060"/>
              </a:solidFill>
              <a:effectLst/>
              <a:latin typeface="HG丸ｺﾞｼｯｸM-PRO" panose="020F0600000000000000" pitchFamily="50" charset="-128"/>
              <a:ea typeface="HG丸ｺﾞｼｯｸM-PRO" panose="020F0600000000000000" pitchFamily="50" charset="-128"/>
              <a:cs typeface="+mn-cs"/>
            </a:rPr>
            <a:t>（取り組んでいるが効果がないという回答となり、意図せずして、</a:t>
          </a:r>
          <a:r>
            <a:rPr kumimoji="1" lang="ja-JP" altLang="ja-JP" sz="1100" b="0">
              <a:solidFill>
                <a:srgbClr val="002060"/>
              </a:solidFill>
              <a:effectLst/>
              <a:latin typeface="HG丸ｺﾞｼｯｸM-PRO" panose="020F0600000000000000" pitchFamily="50" charset="-128"/>
              <a:ea typeface="HG丸ｺﾞｼｯｸM-PRO" panose="020F0600000000000000" pitchFamily="50" charset="-128"/>
              <a:cs typeface="+mn-cs"/>
            </a:rPr>
            <a:t>増進活動を否定する</a:t>
          </a:r>
          <a:r>
            <a:rPr kumimoji="1" lang="ja-JP" altLang="en-US" sz="1100" b="0">
              <a:solidFill>
                <a:srgbClr val="002060"/>
              </a:solidFill>
              <a:effectLst/>
              <a:latin typeface="HG丸ｺﾞｼｯｸM-PRO" panose="020F0600000000000000" pitchFamily="50" charset="-128"/>
              <a:ea typeface="HG丸ｺﾞｼｯｸM-PRO" panose="020F0600000000000000" pitchFamily="50" charset="-128"/>
              <a:cs typeface="+mn-cs"/>
            </a:rPr>
            <a:t>ことになるため特に留意）</a:t>
          </a:r>
          <a:endParaRPr kumimoji="1" lang="en-US" altLang="ja-JP" sz="1100" b="0">
            <a:solidFill>
              <a:srgbClr val="002060"/>
            </a:solidFill>
            <a:effectLst/>
            <a:latin typeface="HG丸ｺﾞｼｯｸM-PRO" panose="020F0600000000000000" pitchFamily="50" charset="-128"/>
            <a:ea typeface="HG丸ｺﾞｼｯｸM-PRO" panose="020F06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b="0">
            <a:solidFill>
              <a:srgbClr val="0070C0"/>
            </a:solidFill>
            <a:effectLst/>
            <a:latin typeface="HG丸ｺﾞｼｯｸM-PRO" panose="020F0600000000000000" pitchFamily="50" charset="-128"/>
            <a:ea typeface="HG丸ｺﾞｼｯｸM-PRO" panose="020F0600000000000000" pitchFamily="50" charset="-128"/>
            <a:cs typeface="+mn-cs"/>
          </a:endParaRPr>
        </a:p>
        <a:p>
          <a:r>
            <a:rPr kumimoji="1" lang="en-US"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a:t>
          </a:r>
          <a:r>
            <a:rPr kumimoji="1" lang="ja-JP"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自由記載</a:t>
          </a:r>
          <a:r>
            <a:rPr kumimoji="1" lang="en-US"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a:t>
          </a:r>
          <a:endParaRPr lang="ja-JP" altLang="ja-JP" b="0">
            <a:solidFill>
              <a:srgbClr val="0070C0"/>
            </a:solidFill>
            <a:effectLst/>
            <a:latin typeface="HG丸ｺﾞｼｯｸM-PRO" panose="020F0600000000000000" pitchFamily="50" charset="-128"/>
            <a:ea typeface="HG丸ｺﾞｼｯｸM-PRO" panose="020F0600000000000000" pitchFamily="50" charset="-128"/>
          </a:endParaRPr>
        </a:p>
        <a:p>
          <a:r>
            <a:rPr kumimoji="1" lang="ja-JP"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・振り返りや、市町村との相談の機会として、</a:t>
          </a:r>
          <a:r>
            <a:rPr kumimoji="1" lang="ja-JP" altLang="ja-JP" sz="1100" b="0">
              <a:solidFill>
                <a:srgbClr val="FF0000"/>
              </a:solidFill>
              <a:effectLst/>
              <a:latin typeface="HG丸ｺﾞｼｯｸM-PRO" panose="020F0600000000000000" pitchFamily="50" charset="-128"/>
              <a:ea typeface="HG丸ｺﾞｼｯｸM-PRO" panose="020F0600000000000000" pitchFamily="50" charset="-128"/>
              <a:cs typeface="+mn-cs"/>
            </a:rPr>
            <a:t>特になしや無記入は避けてください。</a:t>
          </a:r>
          <a:r>
            <a:rPr kumimoji="1" lang="ja-JP"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次期対策も継続する優良な組織であれば相談事項はないということもあり得るかと思いますが、継続も検討するような活動組織は相談事項が必ずあるはずです。</a:t>
          </a:r>
          <a:endParaRPr lang="ja-JP" altLang="ja-JP" b="0">
            <a:solidFill>
              <a:srgbClr val="0070C0"/>
            </a:solidFill>
            <a:effectLst/>
            <a:latin typeface="HG丸ｺﾞｼｯｸM-PRO" panose="020F0600000000000000" pitchFamily="50" charset="-128"/>
            <a:ea typeface="HG丸ｺﾞｼｯｸM-PRO" panose="020F0600000000000000" pitchFamily="50" charset="-128"/>
          </a:endParaRPr>
        </a:p>
        <a:p>
          <a:endParaRPr kumimoji="1" lang="en-US" altLang="ja-JP" sz="1100" b="1">
            <a:solidFill>
              <a:srgbClr val="FF0000"/>
            </a:solidFill>
          </a:endParaRPr>
        </a:p>
        <a:p>
          <a:endParaRPr kumimoji="1" lang="en-US" altLang="ja-JP" sz="1100" b="1">
            <a:solidFill>
              <a:srgbClr val="FF0000"/>
            </a:solidFill>
          </a:endParaRPr>
        </a:p>
        <a:p>
          <a:endParaRPr kumimoji="1" lang="ja-JP" altLang="en-US" sz="1100" b="1">
            <a:solidFill>
              <a:srgbClr val="FF0000"/>
            </a:solidFill>
          </a:endParaRPr>
        </a:p>
      </xdr:txBody>
    </xdr:sp>
    <xdr:clientData/>
  </xdr:twoCellAnchor>
  <xdr:twoCellAnchor>
    <xdr:from>
      <xdr:col>51</xdr:col>
      <xdr:colOff>78721</xdr:colOff>
      <xdr:row>13</xdr:row>
      <xdr:rowOff>157443</xdr:rowOff>
    </xdr:from>
    <xdr:to>
      <xdr:col>75</xdr:col>
      <xdr:colOff>23812</xdr:colOff>
      <xdr:row>38</xdr:row>
      <xdr:rowOff>0</xdr:rowOff>
    </xdr:to>
    <xdr:sp macro="" textlink="">
      <xdr:nvSpPr>
        <xdr:cNvPr id="11" name="テキスト ボックス 10">
          <a:extLst>
            <a:ext uri="{FF2B5EF4-FFF2-40B4-BE49-F238E27FC236}">
              <a16:creationId xmlns:a16="http://schemas.microsoft.com/office/drawing/2014/main" id="{09333A14-81CF-F877-4C30-171B36B66B22}"/>
            </a:ext>
          </a:extLst>
        </xdr:cNvPr>
        <xdr:cNvSpPr txBox="1"/>
      </xdr:nvSpPr>
      <xdr:spPr>
        <a:xfrm>
          <a:off x="22629159" y="5658131"/>
          <a:ext cx="7946091" cy="4009744"/>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rgbClr val="0070C0"/>
              </a:solidFill>
              <a:latin typeface="HG丸ｺﾞｼｯｸM-PRO" panose="020F0600000000000000" pitchFamily="50" charset="-128"/>
              <a:ea typeface="HG丸ｺﾞｼｯｸM-PRO" panose="020F0600000000000000" pitchFamily="50" charset="-128"/>
            </a:rPr>
            <a:t>【</a:t>
          </a: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提出前の確認のポイント</a:t>
          </a:r>
          <a:r>
            <a:rPr kumimoji="1" lang="en-US" altLang="ja-JP" sz="1100" b="0">
              <a:solidFill>
                <a:srgbClr val="0070C0"/>
              </a:solidFill>
              <a:latin typeface="HG丸ｺﾞｼｯｸM-PRO" panose="020F0600000000000000" pitchFamily="50" charset="-128"/>
              <a:ea typeface="HG丸ｺﾞｼｯｸM-PRO" panose="020F0600000000000000" pitchFamily="50" charset="-128"/>
            </a:rPr>
            <a:t>】</a:t>
          </a:r>
        </a:p>
        <a:p>
          <a:endParaRPr kumimoji="1" lang="en-US" altLang="ja-JP" sz="1100" b="0">
            <a:solidFill>
              <a:srgbClr val="0070C0"/>
            </a:solidFill>
            <a:latin typeface="HG丸ｺﾞｼｯｸM-PRO" panose="020F0600000000000000" pitchFamily="50" charset="-128"/>
            <a:ea typeface="HG丸ｺﾞｼｯｸM-PRO" panose="020F0600000000000000" pitchFamily="50" charset="-128"/>
          </a:endParaRPr>
        </a:p>
        <a:p>
          <a:r>
            <a:rPr kumimoji="1" lang="en-US"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a:t>
          </a:r>
          <a:r>
            <a:rPr kumimoji="1" lang="ja-JP" altLang="en-US" sz="1100" b="0">
              <a:solidFill>
                <a:srgbClr val="0070C0"/>
              </a:solidFill>
              <a:effectLst/>
              <a:latin typeface="HG丸ｺﾞｼｯｸM-PRO" panose="020F0600000000000000" pitchFamily="50" charset="-128"/>
              <a:ea typeface="HG丸ｺﾞｼｯｸM-PRO" panose="020F0600000000000000" pitchFamily="50" charset="-128"/>
              <a:cs typeface="+mn-cs"/>
            </a:rPr>
            <a:t>実施状況</a:t>
          </a:r>
          <a:r>
            <a:rPr kumimoji="1" lang="en-US"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a:t>
          </a:r>
          <a:endParaRPr lang="ja-JP" altLang="ja-JP" b="0">
            <a:solidFill>
              <a:srgbClr val="0070C0"/>
            </a:solidFill>
            <a:effectLst/>
            <a:latin typeface="HG丸ｺﾞｼｯｸM-PRO" panose="020F0600000000000000" pitchFamily="50" charset="-128"/>
            <a:ea typeface="HG丸ｺﾞｼｯｸM-PRO" panose="020F0600000000000000" pitchFamily="50" charset="-128"/>
          </a:endParaRPr>
        </a:p>
        <a:p>
          <a:r>
            <a:rPr kumimoji="1" lang="ja-JP"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・必ず◎、○、△、</a:t>
          </a:r>
          <a:r>
            <a:rPr kumimoji="1" lang="en-US"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a:t>
          </a:r>
          <a:r>
            <a:rPr kumimoji="1" lang="ja-JP"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のいずれかが入ります。入っていない、別の入力値がある場合は、回答を確認し修正してください。</a:t>
          </a:r>
          <a:endParaRPr lang="ja-JP" altLang="ja-JP" b="0">
            <a:solidFill>
              <a:srgbClr val="0070C0"/>
            </a:solidFill>
            <a:effectLst/>
            <a:latin typeface="HG丸ｺﾞｼｯｸM-PRO" panose="020F0600000000000000" pitchFamily="50" charset="-128"/>
            <a:ea typeface="HG丸ｺﾞｼｯｸM-PRO" panose="020F0600000000000000" pitchFamily="50" charset="-128"/>
          </a:endParaRPr>
        </a:p>
        <a:p>
          <a:r>
            <a:rPr kumimoji="1" lang="ja-JP" altLang="ja-JP" sz="1100" b="0">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en-US" altLang="ja-JP" sz="1100" b="0">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ja-JP" altLang="ja-JP" sz="1100" b="0">
              <a:solidFill>
                <a:srgbClr val="FF0000"/>
              </a:solidFill>
              <a:effectLst/>
              <a:latin typeface="HG丸ｺﾞｼｯｸM-PRO" panose="020F0600000000000000" pitchFamily="50" charset="-128"/>
              <a:ea typeface="HG丸ｺﾞｼｯｸM-PRO" panose="020F0600000000000000" pitchFamily="50" charset="-128"/>
              <a:cs typeface="+mn-cs"/>
            </a:rPr>
            <a:t>」という回答は不可。空欄も不可です。</a:t>
          </a:r>
          <a:endParaRPr lang="ja-JP" altLang="ja-JP" b="0">
            <a:solidFill>
              <a:srgbClr val="FF0000"/>
            </a:solidFill>
            <a:effectLst/>
            <a:latin typeface="HG丸ｺﾞｼｯｸM-PRO" panose="020F0600000000000000" pitchFamily="50" charset="-128"/>
            <a:ea typeface="HG丸ｺﾞｼｯｸM-PRO" panose="020F0600000000000000" pitchFamily="50" charset="-128"/>
          </a:endParaRPr>
        </a:p>
        <a:p>
          <a:r>
            <a:rPr kumimoji="1" lang="ja-JP"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・○（記号）と〇（漢数字）の入力誤りはないか。○（記号）が正しい。</a:t>
          </a:r>
          <a:endParaRPr lang="ja-JP" altLang="ja-JP" b="0">
            <a:solidFill>
              <a:srgbClr val="0070C0"/>
            </a:solidFill>
            <a:effectLst/>
            <a:latin typeface="HG丸ｺﾞｼｯｸM-PRO" panose="020F0600000000000000" pitchFamily="50" charset="-128"/>
            <a:ea typeface="HG丸ｺﾞｼｯｸM-PRO" panose="020F0600000000000000" pitchFamily="50" charset="-128"/>
          </a:endParaRPr>
        </a:p>
        <a:p>
          <a:endParaRPr kumimoji="1" lang="en-US" altLang="ja-JP" sz="1100" b="0">
            <a:solidFill>
              <a:srgbClr val="0070C0"/>
            </a:solidFill>
            <a:latin typeface="HG丸ｺﾞｼｯｸM-PRO" panose="020F0600000000000000" pitchFamily="50" charset="-128"/>
            <a:ea typeface="HG丸ｺﾞｼｯｸM-PRO" panose="020F0600000000000000" pitchFamily="50" charset="-128"/>
          </a:endParaRPr>
        </a:p>
        <a:p>
          <a:endParaRPr kumimoji="1" lang="en-US" altLang="ja-JP" sz="1100" b="0">
            <a:solidFill>
              <a:srgbClr val="0070C0"/>
            </a:solidFill>
            <a:latin typeface="HG丸ｺﾞｼｯｸM-PRO" panose="020F0600000000000000" pitchFamily="50" charset="-128"/>
            <a:ea typeface="HG丸ｺﾞｼｯｸM-PRO" panose="020F0600000000000000" pitchFamily="50" charset="-128"/>
          </a:endParaRPr>
        </a:p>
        <a:p>
          <a:r>
            <a:rPr kumimoji="1" lang="en-US" altLang="ja-JP" sz="1100" b="0">
              <a:solidFill>
                <a:srgbClr val="0070C0"/>
              </a:solidFill>
              <a:latin typeface="HG丸ｺﾞｼｯｸM-PRO" panose="020F0600000000000000" pitchFamily="50" charset="-128"/>
              <a:ea typeface="HG丸ｺﾞｼｯｸM-PRO" panose="020F0600000000000000" pitchFamily="50" charset="-128"/>
            </a:rPr>
            <a:t>《</a:t>
          </a: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効果の発現（見込み）</a:t>
          </a:r>
          <a:r>
            <a:rPr kumimoji="1" lang="en-US" altLang="ja-JP" sz="1100" b="0">
              <a:solidFill>
                <a:srgbClr val="0070C0"/>
              </a:solidFill>
              <a:latin typeface="HG丸ｺﾞｼｯｸM-PRO" panose="020F0600000000000000" pitchFamily="50" charset="-128"/>
              <a:ea typeface="HG丸ｺﾞｼｯｸM-PRO" panose="020F0600000000000000" pitchFamily="50" charset="-128"/>
            </a:rPr>
            <a:t>》</a:t>
          </a:r>
        </a:p>
        <a:p>
          <a:r>
            <a:rPr kumimoji="1" lang="ja-JP" altLang="en-US" sz="1100" b="0">
              <a:solidFill>
                <a:srgbClr val="0070C0"/>
              </a:solidFill>
              <a:latin typeface="HG丸ｺﾞｼｯｸM-PRO" panose="020F0600000000000000" pitchFamily="50" charset="-128"/>
              <a:ea typeface="HG丸ｺﾞｼｯｸM-PRO" panose="020F0600000000000000" pitchFamily="50" charset="-128"/>
            </a:rPr>
            <a:t>・必ず◎、○、△、</a:t>
          </a:r>
          <a:r>
            <a:rPr kumimoji="1" lang="en-US" altLang="ja-JP" sz="1100" b="0">
              <a:solidFill>
                <a:srgbClr val="0070C0"/>
              </a:solidFill>
              <a:latin typeface="HG丸ｺﾞｼｯｸM-PRO" panose="020F0600000000000000" pitchFamily="50" charset="-128"/>
              <a:ea typeface="HG丸ｺﾞｼｯｸM-PRO" panose="020F0600000000000000" pitchFamily="50" charset="-128"/>
            </a:rPr>
            <a:t>×</a:t>
          </a: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のいずれかが入ります。入っていない、別の入力値がある場合は、回答を確認し修正してください。</a:t>
          </a:r>
          <a:endParaRPr kumimoji="1" lang="en-US" altLang="ja-JP" sz="1100" b="0">
            <a:solidFill>
              <a:srgbClr val="0070C0"/>
            </a:solidFill>
            <a:latin typeface="HG丸ｺﾞｼｯｸM-PRO" panose="020F0600000000000000" pitchFamily="50" charset="-128"/>
            <a:ea typeface="HG丸ｺﾞｼｯｸM-PRO" panose="020F0600000000000000" pitchFamily="50" charset="-128"/>
          </a:endParaRPr>
        </a:p>
        <a:p>
          <a:r>
            <a:rPr kumimoji="1" lang="ja-JP" altLang="en-US" sz="1100" b="0">
              <a:solidFill>
                <a:srgbClr val="FF0000"/>
              </a:solidFill>
              <a:latin typeface="HG丸ｺﾞｼｯｸM-PRO" panose="020F0600000000000000" pitchFamily="50" charset="-128"/>
              <a:ea typeface="HG丸ｺﾞｼｯｸM-PRO" panose="020F0600000000000000" pitchFamily="50" charset="-128"/>
            </a:rPr>
            <a:t>・「</a:t>
          </a:r>
          <a:r>
            <a:rPr kumimoji="1" lang="en-US" altLang="ja-JP" sz="1100" b="0">
              <a:solidFill>
                <a:srgbClr val="FF0000"/>
              </a:solidFill>
              <a:latin typeface="HG丸ｺﾞｼｯｸM-PRO" panose="020F0600000000000000" pitchFamily="50" charset="-128"/>
              <a:ea typeface="HG丸ｺﾞｼｯｸM-PRO" panose="020F0600000000000000" pitchFamily="50" charset="-128"/>
            </a:rPr>
            <a:t>-</a:t>
          </a:r>
          <a:r>
            <a:rPr kumimoji="1" lang="ja-JP" altLang="en-US" sz="1100" b="0">
              <a:solidFill>
                <a:srgbClr val="FF0000"/>
              </a:solidFill>
              <a:latin typeface="HG丸ｺﾞｼｯｸM-PRO" panose="020F0600000000000000" pitchFamily="50" charset="-128"/>
              <a:ea typeface="HG丸ｺﾞｼｯｸM-PRO" panose="020F0600000000000000" pitchFamily="50" charset="-128"/>
            </a:rPr>
            <a:t>」という回答は不可。空欄も不可です。</a:t>
          </a:r>
          <a:endParaRPr kumimoji="1" lang="en-US" altLang="ja-JP" sz="1100" b="0">
            <a:solidFill>
              <a:srgbClr val="FF0000"/>
            </a:solidFill>
            <a:latin typeface="HG丸ｺﾞｼｯｸM-PRO" panose="020F0600000000000000" pitchFamily="50" charset="-128"/>
            <a:ea typeface="HG丸ｺﾞｼｯｸM-PRO" panose="020F0600000000000000" pitchFamily="50" charset="-128"/>
          </a:endParaRPr>
        </a:p>
        <a:p>
          <a:r>
            <a:rPr kumimoji="1" lang="ja-JP" altLang="en-US" sz="1100" b="0">
              <a:solidFill>
                <a:srgbClr val="0070C0"/>
              </a:solidFill>
              <a:latin typeface="HG丸ｺﾞｼｯｸM-PRO" panose="020F0600000000000000" pitchFamily="50" charset="-128"/>
              <a:ea typeface="HG丸ｺﾞｼｯｸM-PRO" panose="020F0600000000000000" pitchFamily="50" charset="-128"/>
            </a:rPr>
            <a:t>・○（記号）と〇（漢数字）の入力誤りはないか。○（記号）が正しい。</a:t>
          </a:r>
          <a:endParaRPr kumimoji="1" lang="en-US" altLang="ja-JP" sz="1100" b="0">
            <a:solidFill>
              <a:srgbClr val="0070C0"/>
            </a:solidFill>
            <a:latin typeface="HG丸ｺﾞｼｯｸM-PRO" panose="020F0600000000000000" pitchFamily="50" charset="-128"/>
            <a:ea typeface="HG丸ｺﾞｼｯｸM-PRO" panose="020F0600000000000000" pitchFamily="50" charset="-128"/>
          </a:endParaRPr>
        </a:p>
        <a:p>
          <a:endParaRPr kumimoji="1" lang="ja-JP" altLang="en-US" sz="1100" b="1">
            <a:solidFill>
              <a:srgbClr val="FF0000"/>
            </a:solidFill>
          </a:endParaRPr>
        </a:p>
      </xdr:txBody>
    </xdr:sp>
    <xdr:clientData/>
  </xdr:twoCellAnchor>
  <xdr:twoCellAnchor>
    <xdr:from>
      <xdr:col>88</xdr:col>
      <xdr:colOff>76119</xdr:colOff>
      <xdr:row>14</xdr:row>
      <xdr:rowOff>97692</xdr:rowOff>
    </xdr:from>
    <xdr:to>
      <xdr:col>104</xdr:col>
      <xdr:colOff>476249</xdr:colOff>
      <xdr:row>38</xdr:row>
      <xdr:rowOff>101493</xdr:rowOff>
    </xdr:to>
    <xdr:sp macro="" textlink="">
      <xdr:nvSpPr>
        <xdr:cNvPr id="12" name="テキスト ボックス 11">
          <a:extLst>
            <a:ext uri="{FF2B5EF4-FFF2-40B4-BE49-F238E27FC236}">
              <a16:creationId xmlns:a16="http://schemas.microsoft.com/office/drawing/2014/main" id="{29C5EF00-A158-AACE-FE2C-4FE760C95273}"/>
            </a:ext>
          </a:extLst>
        </xdr:cNvPr>
        <xdr:cNvSpPr txBox="1"/>
      </xdr:nvSpPr>
      <xdr:spPr>
        <a:xfrm>
          <a:off x="32860048" y="5799245"/>
          <a:ext cx="8593872" cy="4091707"/>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rgbClr val="0070C0"/>
              </a:solidFill>
              <a:latin typeface="HG丸ｺﾞｼｯｸM-PRO" panose="020F0600000000000000" pitchFamily="50" charset="-128"/>
              <a:ea typeface="HG丸ｺﾞｼｯｸM-PRO" panose="020F0600000000000000" pitchFamily="50" charset="-128"/>
            </a:rPr>
            <a:t>【</a:t>
          </a: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提出前の確認のポイント</a:t>
          </a:r>
          <a:r>
            <a:rPr kumimoji="1" lang="en-US" altLang="ja-JP" sz="1100" b="0">
              <a:solidFill>
                <a:srgbClr val="0070C0"/>
              </a:solidFill>
              <a:latin typeface="HG丸ｺﾞｼｯｸM-PRO" panose="020F0600000000000000" pitchFamily="50" charset="-128"/>
              <a:ea typeface="HG丸ｺﾞｼｯｸM-PRO" panose="020F0600000000000000" pitchFamily="50" charset="-128"/>
            </a:rPr>
            <a:t>】</a:t>
          </a:r>
        </a:p>
        <a:p>
          <a:endParaRPr kumimoji="1" lang="en-US" altLang="ja-JP" sz="1100" b="0">
            <a:solidFill>
              <a:srgbClr val="0070C0"/>
            </a:solidFill>
            <a:latin typeface="HG丸ｺﾞｼｯｸM-PRO" panose="020F0600000000000000" pitchFamily="50" charset="-128"/>
            <a:ea typeface="HG丸ｺﾞｼｯｸM-PRO" panose="020F0600000000000000" pitchFamily="50" charset="-128"/>
          </a:endParaRPr>
        </a:p>
        <a:p>
          <a:r>
            <a:rPr kumimoji="1" lang="en-US" altLang="ja-JP" sz="1100" b="0">
              <a:solidFill>
                <a:srgbClr val="0070C0"/>
              </a:solidFill>
              <a:latin typeface="HG丸ｺﾞｼｯｸM-PRO" panose="020F0600000000000000" pitchFamily="50" charset="-128"/>
              <a:ea typeface="HG丸ｺﾞｼｯｸM-PRO" panose="020F0600000000000000" pitchFamily="50" charset="-128"/>
            </a:rPr>
            <a:t>《</a:t>
          </a: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活動組織の評価</a:t>
          </a:r>
          <a:r>
            <a:rPr kumimoji="1" lang="en-US" altLang="ja-JP" sz="1100" b="0">
              <a:solidFill>
                <a:srgbClr val="0070C0"/>
              </a:solidFill>
              <a:latin typeface="HG丸ｺﾞｼｯｸM-PRO" panose="020F0600000000000000" pitchFamily="50" charset="-128"/>
              <a:ea typeface="HG丸ｺﾞｼｯｸM-PRO" panose="020F0600000000000000" pitchFamily="50" charset="-128"/>
            </a:rPr>
            <a:t>》</a:t>
          </a:r>
        </a:p>
        <a:p>
          <a:r>
            <a:rPr kumimoji="1" lang="ja-JP" altLang="en-US" sz="1100" b="0">
              <a:solidFill>
                <a:srgbClr val="0070C0"/>
              </a:solidFill>
              <a:latin typeface="HG丸ｺﾞｼｯｸM-PRO" panose="020F0600000000000000" pitchFamily="50" charset="-128"/>
              <a:ea typeface="HG丸ｺﾞｼｯｸM-PRO" panose="020F0600000000000000" pitchFamily="50" charset="-128"/>
            </a:rPr>
            <a:t>・（不可ではないですが）評価が、「指導または助言が必要」「体制の見直しが必要」の組織については、組織の活動継続に向けて適切にフォローをお願いします。</a:t>
          </a:r>
          <a:endParaRPr kumimoji="1" lang="en-US" altLang="ja-JP" sz="1100" b="0">
            <a:solidFill>
              <a:srgbClr val="0070C0"/>
            </a:solidFill>
            <a:latin typeface="HG丸ｺﾞｼｯｸM-PRO" panose="020F0600000000000000" pitchFamily="50" charset="-128"/>
            <a:ea typeface="HG丸ｺﾞｼｯｸM-PRO" panose="020F0600000000000000" pitchFamily="50" charset="-128"/>
          </a:endParaRPr>
        </a:p>
        <a:p>
          <a:endParaRPr kumimoji="1" lang="en-US" altLang="ja-JP" sz="1100" b="0">
            <a:solidFill>
              <a:srgbClr val="0070C0"/>
            </a:solidFill>
            <a:latin typeface="HG丸ｺﾞｼｯｸM-PRO" panose="020F0600000000000000" pitchFamily="50" charset="-128"/>
            <a:ea typeface="HG丸ｺﾞｼｯｸM-PRO" panose="020F0600000000000000" pitchFamily="50" charset="-128"/>
          </a:endParaRPr>
        </a:p>
        <a:p>
          <a:r>
            <a:rPr kumimoji="1" lang="en-US" altLang="ja-JP" sz="1100" b="0">
              <a:solidFill>
                <a:srgbClr val="0070C0"/>
              </a:solidFill>
              <a:latin typeface="HG丸ｺﾞｼｯｸM-PRO" panose="020F0600000000000000" pitchFamily="50" charset="-128"/>
              <a:ea typeface="HG丸ｺﾞｼｯｸM-PRO" panose="020F0600000000000000" pitchFamily="50" charset="-128"/>
            </a:rPr>
            <a:t>《</a:t>
          </a:r>
          <a:r>
            <a:rPr kumimoji="1" lang="ja-JP" altLang="en-US" sz="1100" b="0">
              <a:solidFill>
                <a:srgbClr val="0070C0"/>
              </a:solidFill>
              <a:latin typeface="HG丸ｺﾞｼｯｸM-PRO" panose="020F0600000000000000" pitchFamily="50" charset="-128"/>
              <a:ea typeface="HG丸ｺﾞｼｯｸM-PRO" panose="020F0600000000000000" pitchFamily="50" charset="-128"/>
            </a:rPr>
            <a:t>指導助言の内容</a:t>
          </a:r>
          <a:r>
            <a:rPr kumimoji="1" lang="en-US" altLang="ja-JP" sz="1100" b="0">
              <a:solidFill>
                <a:srgbClr val="0070C0"/>
              </a:solidFill>
              <a:latin typeface="HG丸ｺﾞｼｯｸM-PRO" panose="020F0600000000000000" pitchFamily="50" charset="-128"/>
              <a:ea typeface="HG丸ｺﾞｼｯｸM-PRO" panose="020F0600000000000000" pitchFamily="50" charset="-128"/>
            </a:rPr>
            <a:t>》</a:t>
          </a:r>
        </a:p>
        <a:p>
          <a:r>
            <a:rPr kumimoji="1" lang="ja-JP" altLang="en-US" sz="1100" b="0">
              <a:solidFill>
                <a:srgbClr val="FF0000"/>
              </a:solidFill>
              <a:latin typeface="HG丸ｺﾞｼｯｸM-PRO" panose="020F0600000000000000" pitchFamily="50" charset="-128"/>
              <a:ea typeface="HG丸ｺﾞｼｯｸM-PRO" panose="020F0600000000000000" pitchFamily="50" charset="-128"/>
            </a:rPr>
            <a:t>・</a:t>
          </a:r>
          <a:r>
            <a:rPr kumimoji="1" lang="ja-JP" altLang="ja-JP" sz="1100" b="0">
              <a:solidFill>
                <a:srgbClr val="FF0000"/>
              </a:solidFill>
              <a:effectLst/>
              <a:latin typeface="HG丸ｺﾞｼｯｸM-PRO" panose="020F0600000000000000" pitchFamily="50" charset="-128"/>
              <a:ea typeface="HG丸ｺﾞｼｯｸM-PRO" panose="020F0600000000000000" pitchFamily="50" charset="-128"/>
              <a:cs typeface="+mn-cs"/>
            </a:rPr>
            <a:t>「指導または助言が必要」「体制の見直しが必要」</a:t>
          </a:r>
          <a:r>
            <a:rPr kumimoji="1" lang="ja-JP" altLang="en-US" sz="1100" b="0">
              <a:solidFill>
                <a:srgbClr val="FF0000"/>
              </a:solidFill>
              <a:effectLst/>
              <a:latin typeface="HG丸ｺﾞｼｯｸM-PRO" panose="020F0600000000000000" pitchFamily="50" charset="-128"/>
              <a:ea typeface="HG丸ｺﾞｼｯｸM-PRO" panose="020F0600000000000000" pitchFamily="50" charset="-128"/>
              <a:cs typeface="+mn-cs"/>
            </a:rPr>
            <a:t>の組織は、必ず記載が必要。空欄や特になしは不可です。</a:t>
          </a:r>
          <a:endParaRPr kumimoji="1" lang="en-US" altLang="ja-JP" sz="1100" b="0">
            <a:solidFill>
              <a:srgbClr val="FF0000"/>
            </a:solidFill>
            <a:effectLst/>
            <a:latin typeface="HG丸ｺﾞｼｯｸM-PRO" panose="020F0600000000000000" pitchFamily="50" charset="-128"/>
            <a:ea typeface="HG丸ｺﾞｼｯｸM-PRO" panose="020F0600000000000000" pitchFamily="50" charset="-128"/>
            <a:cs typeface="+mn-cs"/>
          </a:endParaRPr>
        </a:p>
        <a:p>
          <a:r>
            <a:rPr kumimoji="1" lang="ja-JP" altLang="en-US" sz="1100" b="0">
              <a:solidFill>
                <a:srgbClr val="FF0000"/>
              </a:solidFill>
              <a:effectLst/>
              <a:latin typeface="HG丸ｺﾞｼｯｸM-PRO" panose="020F0600000000000000" pitchFamily="50" charset="-128"/>
              <a:ea typeface="HG丸ｺﾞｼｯｸM-PRO" panose="020F0600000000000000" pitchFamily="50" charset="-128"/>
              <a:cs typeface="+mn-cs"/>
            </a:rPr>
            <a:t>・指導の内容は具体的な記載をお願いします。「適切に指導していく」などは不可。</a:t>
          </a:r>
          <a:endParaRPr kumimoji="1" lang="en-US" altLang="ja-JP" sz="1100" b="0">
            <a:solidFill>
              <a:srgbClr val="FF0000"/>
            </a:solidFill>
            <a:effectLst/>
            <a:latin typeface="HG丸ｺﾞｼｯｸM-PRO" panose="020F0600000000000000" pitchFamily="50" charset="-128"/>
            <a:ea typeface="HG丸ｺﾞｼｯｸM-PRO" panose="020F0600000000000000" pitchFamily="50" charset="-128"/>
            <a:cs typeface="+mn-cs"/>
          </a:endParaRPr>
        </a:p>
        <a:p>
          <a:r>
            <a:rPr kumimoji="1" lang="ja-JP" altLang="en-US" sz="1100" b="0">
              <a:solidFill>
                <a:srgbClr val="FF0000"/>
              </a:solidFill>
              <a:effectLst/>
              <a:latin typeface="HG丸ｺﾞｼｯｸM-PRO" panose="020F0600000000000000" pitchFamily="50" charset="-128"/>
              <a:ea typeface="HG丸ｺﾞｼｯｸM-PRO" panose="020F0600000000000000" pitchFamily="50" charset="-128"/>
              <a:cs typeface="+mn-cs"/>
            </a:rPr>
            <a:t>・課題や問題点だけを列挙し、指導や助言の内容ではないものは不可。</a:t>
          </a:r>
          <a:r>
            <a:rPr kumimoji="1" lang="ja-JP" altLang="en-US" sz="1100" b="0">
              <a:solidFill>
                <a:srgbClr val="0070C0"/>
              </a:solidFill>
              <a:effectLst/>
              <a:latin typeface="HG丸ｺﾞｼｯｸM-PRO" panose="020F0600000000000000" pitchFamily="50" charset="-128"/>
              <a:ea typeface="HG丸ｺﾞｼｯｸM-PRO" panose="020F0600000000000000" pitchFamily="50" charset="-128"/>
              <a:cs typeface="+mn-cs"/>
            </a:rPr>
            <a:t>（</a:t>
          </a:r>
          <a:r>
            <a:rPr kumimoji="1" lang="en-US"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a:t>
          </a:r>
          <a:r>
            <a:rPr kumimoji="1" lang="ja-JP" altLang="en-US" sz="1100" b="0">
              <a:solidFill>
                <a:srgbClr val="0070C0"/>
              </a:solidFill>
              <a:effectLst/>
              <a:latin typeface="HG丸ｺﾞｼｯｸM-PRO" panose="020F0600000000000000" pitchFamily="50" charset="-128"/>
              <a:ea typeface="HG丸ｺﾞｼｯｸM-PRO" panose="020F0600000000000000" pitchFamily="50" charset="-128"/>
              <a:cs typeface="+mn-cs"/>
            </a:rPr>
            <a:t>：～が課題である。～が懸念される。　○：～課題であるため、事務の負担軽減のため広域化などの検討、事務委託などを促しフォローしていく。　等）</a:t>
          </a:r>
          <a:endParaRPr kumimoji="1" lang="en-US" altLang="ja-JP" sz="1100" b="0">
            <a:solidFill>
              <a:srgbClr val="0070C0"/>
            </a:solidFill>
            <a:latin typeface="HG丸ｺﾞｼｯｸM-PRO" panose="020F0600000000000000" pitchFamily="50" charset="-128"/>
            <a:ea typeface="HG丸ｺﾞｼｯｸM-PRO" panose="020F0600000000000000" pitchFamily="50" charset="-128"/>
          </a:endParaRPr>
        </a:p>
        <a:p>
          <a:endParaRPr kumimoji="1" lang="en-US" altLang="ja-JP" sz="1100" b="0">
            <a:solidFill>
              <a:srgbClr val="0070C0"/>
            </a:solidFill>
            <a:latin typeface="HG丸ｺﾞｼｯｸM-PRO" panose="020F0600000000000000" pitchFamily="50" charset="-128"/>
            <a:ea typeface="HG丸ｺﾞｼｯｸM-PRO" panose="020F0600000000000000" pitchFamily="50" charset="-128"/>
          </a:endParaRPr>
        </a:p>
        <a:p>
          <a:endParaRPr lang="ja-JP" altLang="ja-JP" b="0">
            <a:solidFill>
              <a:srgbClr val="0070C0"/>
            </a:solidFill>
            <a:effectLst/>
            <a:latin typeface="HG丸ｺﾞｼｯｸM-PRO" panose="020F0600000000000000" pitchFamily="50" charset="-128"/>
            <a:ea typeface="HG丸ｺﾞｼｯｸM-PRO" panose="020F0600000000000000" pitchFamily="50" charset="-128"/>
          </a:endParaRPr>
        </a:p>
        <a:p>
          <a:r>
            <a:rPr kumimoji="1" lang="en-US"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a:t>
          </a:r>
          <a:r>
            <a:rPr kumimoji="1" lang="ja-JP"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効果の発現（見込み）</a:t>
          </a:r>
          <a:r>
            <a:rPr kumimoji="1" lang="en-US"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a:t>
          </a:r>
          <a:endParaRPr lang="ja-JP" altLang="ja-JP" b="0">
            <a:solidFill>
              <a:srgbClr val="0070C0"/>
            </a:solidFill>
            <a:effectLst/>
            <a:latin typeface="HG丸ｺﾞｼｯｸM-PRO" panose="020F0600000000000000" pitchFamily="50" charset="-128"/>
            <a:ea typeface="HG丸ｺﾞｼｯｸM-PRO" panose="020F0600000000000000" pitchFamily="50" charset="-128"/>
          </a:endParaRPr>
        </a:p>
        <a:p>
          <a:r>
            <a:rPr kumimoji="1" lang="ja-JP"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・必ず◎、○、△、</a:t>
          </a:r>
          <a:r>
            <a:rPr kumimoji="1" lang="en-US"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a:t>
          </a:r>
          <a:r>
            <a:rPr kumimoji="1" lang="ja-JP"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のいずれかが入ります。入っていない、別の入力値がある場合は、回答を確認し修正してください。</a:t>
          </a:r>
          <a:endParaRPr lang="ja-JP" altLang="ja-JP" b="0">
            <a:solidFill>
              <a:srgbClr val="0070C0"/>
            </a:solidFill>
            <a:effectLst/>
            <a:latin typeface="HG丸ｺﾞｼｯｸM-PRO" panose="020F0600000000000000" pitchFamily="50" charset="-128"/>
            <a:ea typeface="HG丸ｺﾞｼｯｸM-PRO" panose="020F0600000000000000" pitchFamily="50" charset="-128"/>
          </a:endParaRPr>
        </a:p>
        <a:p>
          <a:r>
            <a:rPr kumimoji="1" lang="ja-JP" altLang="ja-JP" sz="1100" b="0">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en-US" altLang="ja-JP" sz="1100" b="0">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ja-JP" altLang="ja-JP" sz="1100" b="0">
              <a:solidFill>
                <a:srgbClr val="FF0000"/>
              </a:solidFill>
              <a:effectLst/>
              <a:latin typeface="HG丸ｺﾞｼｯｸM-PRO" panose="020F0600000000000000" pitchFamily="50" charset="-128"/>
              <a:ea typeface="HG丸ｺﾞｼｯｸM-PRO" panose="020F0600000000000000" pitchFamily="50" charset="-128"/>
              <a:cs typeface="+mn-cs"/>
            </a:rPr>
            <a:t>」という回答は不可。空欄も不可です。</a:t>
          </a:r>
          <a:endParaRPr lang="ja-JP" altLang="ja-JP" b="0">
            <a:solidFill>
              <a:srgbClr val="FF0000"/>
            </a:solidFill>
            <a:effectLst/>
            <a:latin typeface="HG丸ｺﾞｼｯｸM-PRO" panose="020F0600000000000000" pitchFamily="50" charset="-128"/>
            <a:ea typeface="HG丸ｺﾞｼｯｸM-PRO" panose="020F0600000000000000" pitchFamily="50" charset="-128"/>
          </a:endParaRPr>
        </a:p>
        <a:p>
          <a:r>
            <a:rPr kumimoji="1" lang="ja-JP" altLang="ja-JP" sz="1100" b="0">
              <a:solidFill>
                <a:srgbClr val="0070C0"/>
              </a:solidFill>
              <a:effectLst/>
              <a:latin typeface="HG丸ｺﾞｼｯｸM-PRO" panose="020F0600000000000000" pitchFamily="50" charset="-128"/>
              <a:ea typeface="HG丸ｺﾞｼｯｸM-PRO" panose="020F0600000000000000" pitchFamily="50" charset="-128"/>
              <a:cs typeface="+mn-cs"/>
            </a:rPr>
            <a:t>・○（記号）と〇（漢数字）の入力誤りはないか。○（記号）が正しい。</a:t>
          </a:r>
          <a:endParaRPr lang="ja-JP" altLang="ja-JP" b="0">
            <a:solidFill>
              <a:srgbClr val="0070C0"/>
            </a:solidFill>
            <a:effectLst/>
            <a:latin typeface="HG丸ｺﾞｼｯｸM-PRO" panose="020F0600000000000000" pitchFamily="50" charset="-128"/>
            <a:ea typeface="HG丸ｺﾞｼｯｸM-PRO" panose="020F0600000000000000" pitchFamily="50" charset="-128"/>
          </a:endParaRPr>
        </a:p>
        <a:p>
          <a:endParaRPr kumimoji="1" lang="ja-JP" altLang="en-US" sz="1100" b="1">
            <a:solidFill>
              <a:srgbClr val="FF0000"/>
            </a:solidFill>
          </a:endParaRPr>
        </a:p>
      </xdr:txBody>
    </xdr:sp>
    <xdr:clientData/>
  </xdr:twoCellAnchor>
  <xdr:twoCellAnchor>
    <xdr:from>
      <xdr:col>1</xdr:col>
      <xdr:colOff>39220</xdr:colOff>
      <xdr:row>12</xdr:row>
      <xdr:rowOff>105107</xdr:rowOff>
    </xdr:from>
    <xdr:to>
      <xdr:col>7</xdr:col>
      <xdr:colOff>268940</xdr:colOff>
      <xdr:row>14</xdr:row>
      <xdr:rowOff>11211</xdr:rowOff>
    </xdr:to>
    <xdr:sp macro="" textlink="">
      <xdr:nvSpPr>
        <xdr:cNvPr id="13" name="右中かっこ 12">
          <a:extLst>
            <a:ext uri="{FF2B5EF4-FFF2-40B4-BE49-F238E27FC236}">
              <a16:creationId xmlns:a16="http://schemas.microsoft.com/office/drawing/2014/main" id="{171D28FF-3E6A-FEE4-967B-6F6B65B1B645}"/>
            </a:ext>
          </a:extLst>
        </xdr:cNvPr>
        <xdr:cNvSpPr/>
      </xdr:nvSpPr>
      <xdr:spPr>
        <a:xfrm rot="5400000">
          <a:off x="2092890" y="4108023"/>
          <a:ext cx="247690" cy="2988686"/>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8</xdr:col>
      <xdr:colOff>52551</xdr:colOff>
      <xdr:row>12</xdr:row>
      <xdr:rowOff>124813</xdr:rowOff>
    </xdr:from>
    <xdr:to>
      <xdr:col>16</xdr:col>
      <xdr:colOff>321879</xdr:colOff>
      <xdr:row>14</xdr:row>
      <xdr:rowOff>30917</xdr:rowOff>
    </xdr:to>
    <xdr:sp macro="" textlink="">
      <xdr:nvSpPr>
        <xdr:cNvPr id="14" name="右中かっこ 13">
          <a:extLst>
            <a:ext uri="{FF2B5EF4-FFF2-40B4-BE49-F238E27FC236}">
              <a16:creationId xmlns:a16="http://schemas.microsoft.com/office/drawing/2014/main" id="{012CA925-3399-9935-A882-BCB0A8840B65}"/>
            </a:ext>
          </a:extLst>
        </xdr:cNvPr>
        <xdr:cNvSpPr/>
      </xdr:nvSpPr>
      <xdr:spPr>
        <a:xfrm rot="5400000">
          <a:off x="5489336" y="3963408"/>
          <a:ext cx="247690" cy="3317328"/>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69117</xdr:colOff>
      <xdr:row>12</xdr:row>
      <xdr:rowOff>149087</xdr:rowOff>
    </xdr:from>
    <xdr:to>
      <xdr:col>31</xdr:col>
      <xdr:colOff>256761</xdr:colOff>
      <xdr:row>14</xdr:row>
      <xdr:rowOff>47483</xdr:rowOff>
    </xdr:to>
    <xdr:sp macro="" textlink="">
      <xdr:nvSpPr>
        <xdr:cNvPr id="15" name="右中かっこ 14">
          <a:extLst>
            <a:ext uri="{FF2B5EF4-FFF2-40B4-BE49-F238E27FC236}">
              <a16:creationId xmlns:a16="http://schemas.microsoft.com/office/drawing/2014/main" id="{6D0E1774-1E2D-2DEB-3DF3-3E8A443F9DCE}"/>
            </a:ext>
          </a:extLst>
        </xdr:cNvPr>
        <xdr:cNvSpPr/>
      </xdr:nvSpPr>
      <xdr:spPr>
        <a:xfrm rot="5400000">
          <a:off x="9970654" y="2961354"/>
          <a:ext cx="246266" cy="5438818"/>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51</xdr:col>
      <xdr:colOff>91531</xdr:colOff>
      <xdr:row>12</xdr:row>
      <xdr:rowOff>134473</xdr:rowOff>
    </xdr:from>
    <xdr:to>
      <xdr:col>74</xdr:col>
      <xdr:colOff>291352</xdr:colOff>
      <xdr:row>14</xdr:row>
      <xdr:rowOff>36277</xdr:rowOff>
    </xdr:to>
    <xdr:sp macro="" textlink="">
      <xdr:nvSpPr>
        <xdr:cNvPr id="16" name="右中かっこ 15">
          <a:extLst>
            <a:ext uri="{FF2B5EF4-FFF2-40B4-BE49-F238E27FC236}">
              <a16:creationId xmlns:a16="http://schemas.microsoft.com/office/drawing/2014/main" id="{A0B2669D-E14B-AD8D-E6A1-10AA003A1EC1}"/>
            </a:ext>
          </a:extLst>
        </xdr:cNvPr>
        <xdr:cNvSpPr/>
      </xdr:nvSpPr>
      <xdr:spPr>
        <a:xfrm rot="5400000">
          <a:off x="26266202" y="1705567"/>
          <a:ext cx="237980" cy="7786203"/>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40</xdr:col>
      <xdr:colOff>46708</xdr:colOff>
      <xdr:row>12</xdr:row>
      <xdr:rowOff>112062</xdr:rowOff>
    </xdr:from>
    <xdr:to>
      <xdr:col>50</xdr:col>
      <xdr:colOff>605118</xdr:colOff>
      <xdr:row>14</xdr:row>
      <xdr:rowOff>3</xdr:rowOff>
    </xdr:to>
    <xdr:sp macro="" textlink="">
      <xdr:nvSpPr>
        <xdr:cNvPr id="17" name="右中かっこ 16">
          <a:extLst>
            <a:ext uri="{FF2B5EF4-FFF2-40B4-BE49-F238E27FC236}">
              <a16:creationId xmlns:a16="http://schemas.microsoft.com/office/drawing/2014/main" id="{EFD23D29-A668-1219-B098-DB0F99D7B9CD}"/>
            </a:ext>
          </a:extLst>
        </xdr:cNvPr>
        <xdr:cNvSpPr/>
      </xdr:nvSpPr>
      <xdr:spPr>
        <a:xfrm rot="5400000">
          <a:off x="19454354" y="2813622"/>
          <a:ext cx="224117" cy="5511410"/>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35502</xdr:colOff>
      <xdr:row>12</xdr:row>
      <xdr:rowOff>123270</xdr:rowOff>
    </xdr:from>
    <xdr:to>
      <xdr:col>39</xdr:col>
      <xdr:colOff>605118</xdr:colOff>
      <xdr:row>14</xdr:row>
      <xdr:rowOff>22415</xdr:rowOff>
    </xdr:to>
    <xdr:sp macro="" textlink="">
      <xdr:nvSpPr>
        <xdr:cNvPr id="18" name="右中かっこ 17">
          <a:extLst>
            <a:ext uri="{FF2B5EF4-FFF2-40B4-BE49-F238E27FC236}">
              <a16:creationId xmlns:a16="http://schemas.microsoft.com/office/drawing/2014/main" id="{B5FD4220-B55B-69CF-6586-1E073A755DC6}"/>
            </a:ext>
          </a:extLst>
        </xdr:cNvPr>
        <xdr:cNvSpPr/>
      </xdr:nvSpPr>
      <xdr:spPr>
        <a:xfrm rot="5400000">
          <a:off x="14703061" y="3721299"/>
          <a:ext cx="235321" cy="3729675"/>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75</xdr:col>
      <xdr:colOff>219890</xdr:colOff>
      <xdr:row>13</xdr:row>
      <xdr:rowOff>60107</xdr:rowOff>
    </xdr:from>
    <xdr:to>
      <xdr:col>87</xdr:col>
      <xdr:colOff>831273</xdr:colOff>
      <xdr:row>14</xdr:row>
      <xdr:rowOff>69273</xdr:rowOff>
    </xdr:to>
    <xdr:sp macro="" textlink="">
      <xdr:nvSpPr>
        <xdr:cNvPr id="19" name="右中かっこ 18">
          <a:extLst>
            <a:ext uri="{FF2B5EF4-FFF2-40B4-BE49-F238E27FC236}">
              <a16:creationId xmlns:a16="http://schemas.microsoft.com/office/drawing/2014/main" id="{01648B7E-68CE-A7A7-4F8D-0FB4BB68A6BF}"/>
            </a:ext>
          </a:extLst>
        </xdr:cNvPr>
        <xdr:cNvSpPr/>
      </xdr:nvSpPr>
      <xdr:spPr>
        <a:xfrm rot="5400000">
          <a:off x="33442862" y="2824317"/>
          <a:ext cx="182347" cy="5806838"/>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88</xdr:col>
      <xdr:colOff>100827</xdr:colOff>
      <xdr:row>13</xdr:row>
      <xdr:rowOff>83920</xdr:rowOff>
    </xdr:from>
    <xdr:to>
      <xdr:col>104</xdr:col>
      <xdr:colOff>357186</xdr:colOff>
      <xdr:row>14</xdr:row>
      <xdr:rowOff>142875</xdr:rowOff>
    </xdr:to>
    <xdr:sp macro="" textlink="">
      <xdr:nvSpPr>
        <xdr:cNvPr id="20" name="右中かっこ 19">
          <a:extLst>
            <a:ext uri="{FF2B5EF4-FFF2-40B4-BE49-F238E27FC236}">
              <a16:creationId xmlns:a16="http://schemas.microsoft.com/office/drawing/2014/main" id="{209EBA81-80C8-C404-C0AF-92FC7E6EA4BC}"/>
            </a:ext>
          </a:extLst>
        </xdr:cNvPr>
        <xdr:cNvSpPr/>
      </xdr:nvSpPr>
      <xdr:spPr>
        <a:xfrm rot="5400000">
          <a:off x="41252280" y="1009155"/>
          <a:ext cx="225642" cy="9376547"/>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75319</xdr:colOff>
      <xdr:row>8</xdr:row>
      <xdr:rowOff>8966</xdr:rowOff>
    </xdr:from>
    <xdr:to>
      <xdr:col>15</xdr:col>
      <xdr:colOff>0</xdr:colOff>
      <xdr:row>12</xdr:row>
      <xdr:rowOff>66676</xdr:rowOff>
    </xdr:to>
    <xdr:sp macro="" textlink="">
      <xdr:nvSpPr>
        <xdr:cNvPr id="21" name="テキスト ボックス 20">
          <a:extLst>
            <a:ext uri="{FF2B5EF4-FFF2-40B4-BE49-F238E27FC236}">
              <a16:creationId xmlns:a16="http://schemas.microsoft.com/office/drawing/2014/main" id="{C97E561F-4F34-F461-00F4-B7CCEC931048}"/>
            </a:ext>
          </a:extLst>
        </xdr:cNvPr>
        <xdr:cNvSpPr txBox="1"/>
      </xdr:nvSpPr>
      <xdr:spPr>
        <a:xfrm>
          <a:off x="684919" y="4688542"/>
          <a:ext cx="5195928" cy="73902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b="0" strike="sngStrike" baseline="0">
              <a:solidFill>
                <a:srgbClr val="0070C0"/>
              </a:solidFill>
              <a:latin typeface="HG丸ｺﾞｼｯｸM-PRO" panose="020F0600000000000000" pitchFamily="50" charset="-128"/>
              <a:ea typeface="HG丸ｺﾞｼｯｸM-PRO" panose="020F0600000000000000" pitchFamily="50" charset="-128"/>
            </a:rPr>
            <a:t>行を増やす時は、９～１３行目をコピーして、挿入して増やしてください。</a:t>
          </a:r>
          <a:r>
            <a:rPr kumimoji="1" lang="en-US" altLang="ja-JP" sz="1100" b="0" strike="sngStrike" baseline="0">
              <a:solidFill>
                <a:srgbClr val="0070C0"/>
              </a:solidFill>
              <a:latin typeface="HG丸ｺﾞｼｯｸM-PRO" panose="020F0600000000000000" pitchFamily="50" charset="-128"/>
              <a:ea typeface="HG丸ｺﾞｼｯｸM-PRO" panose="020F0600000000000000" pitchFamily="50" charset="-128"/>
            </a:rPr>
            <a:t>【</a:t>
          </a:r>
          <a:r>
            <a:rPr kumimoji="1" lang="ja-JP" altLang="en-US" sz="1100" b="0" strike="sngStrike" baseline="0">
              <a:solidFill>
                <a:srgbClr val="0070C0"/>
              </a:solidFill>
              <a:latin typeface="HG丸ｺﾞｼｯｸM-PRO" panose="020F0600000000000000" pitchFamily="50" charset="-128"/>
              <a:ea typeface="HG丸ｺﾞｼｯｸM-PRO" panose="020F0600000000000000" pitchFamily="50" charset="-128"/>
            </a:rPr>
            <a:t>提出前の確認のポイント</a:t>
          </a:r>
          <a:r>
            <a:rPr kumimoji="1" lang="en-US" altLang="ja-JP" sz="1100" b="0" strike="sngStrike" baseline="0">
              <a:solidFill>
                <a:srgbClr val="0070C0"/>
              </a:solidFill>
              <a:latin typeface="HG丸ｺﾞｼｯｸM-PRO" panose="020F0600000000000000" pitchFamily="50" charset="-128"/>
              <a:ea typeface="HG丸ｺﾞｼｯｸM-PRO" panose="020F0600000000000000" pitchFamily="50" charset="-128"/>
            </a:rPr>
            <a:t>】</a:t>
          </a:r>
          <a:r>
            <a:rPr kumimoji="1" lang="ja-JP" altLang="en-US" sz="1100" b="0" strike="sngStrike" baseline="0">
              <a:solidFill>
                <a:srgbClr val="0070C0"/>
              </a:solidFill>
              <a:latin typeface="HG丸ｺﾞｼｯｸM-PRO" panose="020F0600000000000000" pitchFamily="50" charset="-128"/>
              <a:ea typeface="HG丸ｺﾞｼｯｸM-PRO" panose="020F0600000000000000" pitchFamily="50" charset="-128"/>
            </a:rPr>
            <a:t>は、削除しても構いませんが、提出時に必ず確認して提出するようにしてください。</a:t>
          </a:r>
          <a:endParaRPr kumimoji="1" lang="en-US" altLang="ja-JP" sz="1100" b="0" strike="sngStrike" baseline="0">
            <a:solidFill>
              <a:srgbClr val="0070C0"/>
            </a:solidFill>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5</xdr:col>
      <xdr:colOff>198344</xdr:colOff>
      <xdr:row>1</xdr:row>
      <xdr:rowOff>107016</xdr:rowOff>
    </xdr:from>
    <xdr:ext cx="8166287" cy="870136"/>
    <xdr:sp macro="" textlink="">
      <xdr:nvSpPr>
        <xdr:cNvPr id="3" name="テキスト ボックス 2">
          <a:extLst>
            <a:ext uri="{FF2B5EF4-FFF2-40B4-BE49-F238E27FC236}">
              <a16:creationId xmlns:a16="http://schemas.microsoft.com/office/drawing/2014/main" id="{88AA01B1-00C9-427F-8E44-93485BBBD92F}"/>
            </a:ext>
          </a:extLst>
        </xdr:cNvPr>
        <xdr:cNvSpPr txBox="1"/>
      </xdr:nvSpPr>
      <xdr:spPr>
        <a:xfrm>
          <a:off x="198344" y="331134"/>
          <a:ext cx="8166287" cy="87013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72000" indent="-504000" algn="l">
            <a:lnSpc>
              <a:spcPts val="1200"/>
            </a:lnSpc>
          </a:pPr>
          <a:r>
            <a:rPr kumimoji="1" lang="ja-JP" altLang="en-US" sz="1000"/>
            <a:t>集計用シートの</a:t>
          </a:r>
          <a:r>
            <a:rPr kumimoji="1" lang="en-US" altLang="ja-JP" sz="1000"/>
            <a:t>DC</a:t>
          </a:r>
          <a:r>
            <a:rPr kumimoji="1" lang="ja-JP" altLang="en-US" sz="1000"/>
            <a:t>列よりも右側は、自己評価チェックシートの入力項目のエラー確認セルです。入力値を参照し（参照対象は「エラー確認項目」の（　）内のセル）判定しています。</a:t>
          </a:r>
          <a:endParaRPr kumimoji="1" lang="en-US" altLang="ja-JP" sz="1000"/>
        </a:p>
        <a:p>
          <a:pPr marL="72000" indent="-504000" algn="l">
            <a:lnSpc>
              <a:spcPts val="1200"/>
            </a:lnSpc>
          </a:pPr>
          <a:r>
            <a:rPr kumimoji="1" lang="ja-JP" altLang="en-US" sz="1000"/>
            <a:t>・エラー無しの場合は○が表示されますが、エラー有りの場合は以下の区分により</a:t>
          </a:r>
          <a:r>
            <a:rPr kumimoji="1" lang="en-US" altLang="ja-JP" sz="1000"/>
            <a:t>E</a:t>
          </a:r>
          <a:r>
            <a:rPr kumimoji="1" lang="ja-JP" altLang="en-US" sz="1000"/>
            <a:t>又は</a:t>
          </a:r>
          <a:r>
            <a:rPr kumimoji="1" lang="en-US" altLang="ja-JP" sz="1000"/>
            <a:t>W</a:t>
          </a:r>
          <a:r>
            <a:rPr kumimoji="1" lang="ja-JP" altLang="en-US" sz="1000"/>
            <a:t>が表示されます。</a:t>
          </a:r>
          <a:endParaRPr kumimoji="1" lang="en-US" altLang="ja-JP" sz="1000"/>
        </a:p>
        <a:p>
          <a:pPr marL="72000" indent="-504000" algn="l">
            <a:lnSpc>
              <a:spcPts val="1200"/>
            </a:lnSpc>
          </a:pPr>
          <a:r>
            <a:rPr kumimoji="1" lang="ja-JP" altLang="en-US" sz="1000"/>
            <a:t>・エラーが表示された場合は、下表により</a:t>
          </a:r>
          <a:r>
            <a:rPr kumimoji="1" lang="en-US" altLang="ja-JP" sz="1000"/>
            <a:t>DC</a:t>
          </a:r>
          <a:r>
            <a:rPr kumimoji="1" lang="ja-JP" altLang="en-US" sz="1000"/>
            <a:t>～の各列のエラー内容を確認のうえ、自己評価・市町村評価チェックシートの記入内容を修正してください。</a:t>
          </a:r>
          <a:endParaRPr kumimoji="1" lang="en-US" altLang="ja-JP" sz="1000"/>
        </a:p>
        <a:p>
          <a:pPr marL="72000" indent="-504000" algn="l">
            <a:lnSpc>
              <a:spcPts val="1200"/>
            </a:lnSpc>
          </a:pPr>
          <a:endParaRPr kumimoji="1" lang="ja-JP" altLang="en-US" sz="1000"/>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152399</xdr:colOff>
      <xdr:row>5</xdr:row>
      <xdr:rowOff>38100</xdr:rowOff>
    </xdr:from>
    <xdr:to>
      <xdr:col>13</xdr:col>
      <xdr:colOff>152399</xdr:colOff>
      <xdr:row>7</xdr:row>
      <xdr:rowOff>180975</xdr:rowOff>
    </xdr:to>
    <xdr:sp macro="" textlink="">
      <xdr:nvSpPr>
        <xdr:cNvPr id="2" name="大かっこ 1">
          <a:extLst>
            <a:ext uri="{FF2B5EF4-FFF2-40B4-BE49-F238E27FC236}">
              <a16:creationId xmlns:a16="http://schemas.microsoft.com/office/drawing/2014/main" id="{2D83FAD1-282D-4F1A-9EAF-4923B8905CD4}"/>
            </a:ext>
          </a:extLst>
        </xdr:cNvPr>
        <xdr:cNvSpPr/>
      </xdr:nvSpPr>
      <xdr:spPr>
        <a:xfrm>
          <a:off x="152399" y="990600"/>
          <a:ext cx="2600325" cy="523875"/>
        </a:xfrm>
        <a:prstGeom prst="bracketPair">
          <a:avLst>
            <a:gd name="adj" fmla="val 9394"/>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109</xdr:col>
      <xdr:colOff>151279</xdr:colOff>
      <xdr:row>0</xdr:row>
      <xdr:rowOff>16009</xdr:rowOff>
    </xdr:from>
    <xdr:to>
      <xdr:col>122</xdr:col>
      <xdr:colOff>33617</xdr:colOff>
      <xdr:row>4</xdr:row>
      <xdr:rowOff>100854</xdr:rowOff>
    </xdr:to>
    <xdr:sp macro="" textlink="">
      <xdr:nvSpPr>
        <xdr:cNvPr id="2" name="テキスト ボックス 1">
          <a:extLst>
            <a:ext uri="{FF2B5EF4-FFF2-40B4-BE49-F238E27FC236}">
              <a16:creationId xmlns:a16="http://schemas.microsoft.com/office/drawing/2014/main" id="{3665466B-A82E-41EF-AD62-9C26A902BF7F}"/>
            </a:ext>
          </a:extLst>
        </xdr:cNvPr>
        <xdr:cNvSpPr txBox="1"/>
      </xdr:nvSpPr>
      <xdr:spPr>
        <a:xfrm>
          <a:off x="48357304" y="16009"/>
          <a:ext cx="5330638" cy="770645"/>
        </a:xfrm>
        <a:prstGeom prst="rect">
          <a:avLst/>
        </a:prstGeom>
        <a:solidFill>
          <a:srgbClr val="FFCCCC"/>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72000" indent="-72000">
            <a:lnSpc>
              <a:spcPts val="1200"/>
            </a:lnSpc>
          </a:pPr>
          <a:r>
            <a:rPr kumimoji="1" lang="en-US" altLang="ja-JP" sz="1100" b="1">
              <a:solidFill>
                <a:srgbClr val="FF0000"/>
              </a:solidFill>
            </a:rPr>
            <a:t>【</a:t>
          </a:r>
          <a:r>
            <a:rPr kumimoji="1" lang="ja-JP" altLang="en-US" sz="1100" b="1">
              <a:solidFill>
                <a:srgbClr val="FF0000"/>
              </a:solidFill>
            </a:rPr>
            <a:t>入力内容のエラーチェック</a:t>
          </a:r>
          <a:r>
            <a:rPr kumimoji="1" lang="en-US" altLang="ja-JP" sz="1100" b="1">
              <a:solidFill>
                <a:srgbClr val="FF0000"/>
              </a:solidFill>
            </a:rPr>
            <a:t>】</a:t>
          </a:r>
        </a:p>
        <a:p>
          <a:pPr marL="72000" indent="-72000">
            <a:lnSpc>
              <a:spcPts val="1200"/>
            </a:lnSpc>
          </a:pPr>
          <a:r>
            <a:rPr kumimoji="1" lang="ja-JP" altLang="en-US" sz="1100"/>
            <a:t>・</a:t>
          </a:r>
          <a:r>
            <a:rPr kumimoji="1" lang="en-US" altLang="ja-JP" sz="1100"/>
            <a:t>DC</a:t>
          </a:r>
          <a:r>
            <a:rPr kumimoji="1" lang="ja-JP" altLang="en-US" sz="1100"/>
            <a:t>列よりも右側はエラー確認セル。○以外が表示される場合はエラーがあるので、入力値を修正する。</a:t>
          </a:r>
          <a:endParaRPr kumimoji="1" lang="en-US" altLang="ja-JP" sz="1100"/>
        </a:p>
      </xdr:txBody>
    </xdr:sp>
    <xdr:clientData/>
  </xdr:twoCellAnchor>
  <xdr:twoCellAnchor>
    <xdr:from>
      <xdr:col>1</xdr:col>
      <xdr:colOff>112059</xdr:colOff>
      <xdr:row>6</xdr:row>
      <xdr:rowOff>33619</xdr:rowOff>
    </xdr:from>
    <xdr:to>
      <xdr:col>7</xdr:col>
      <xdr:colOff>425823</xdr:colOff>
      <xdr:row>6</xdr:row>
      <xdr:rowOff>1176619</xdr:rowOff>
    </xdr:to>
    <xdr:sp macro="" textlink="">
      <xdr:nvSpPr>
        <xdr:cNvPr id="3" name="テキスト ボックス 2">
          <a:extLst>
            <a:ext uri="{FF2B5EF4-FFF2-40B4-BE49-F238E27FC236}">
              <a16:creationId xmlns:a16="http://schemas.microsoft.com/office/drawing/2014/main" id="{AC78A8F0-DA0B-4CB9-9507-BF230EDF7C07}"/>
            </a:ext>
          </a:extLst>
        </xdr:cNvPr>
        <xdr:cNvSpPr txBox="1"/>
      </xdr:nvSpPr>
      <xdr:spPr>
        <a:xfrm>
          <a:off x="797859" y="1062319"/>
          <a:ext cx="3056964" cy="1143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rgbClr val="FF0000"/>
              </a:solidFill>
            </a:rPr>
            <a:t>各活動組織の様式１の「→集計表</a:t>
          </a:r>
          <a:r>
            <a:rPr kumimoji="1" lang="en-US" altLang="ja-JP" sz="1100" b="1">
              <a:solidFill>
                <a:srgbClr val="FF0000"/>
              </a:solidFill>
            </a:rPr>
            <a:t>※</a:t>
          </a:r>
          <a:r>
            <a:rPr kumimoji="1" lang="ja-JP" altLang="en-US" sz="1100" b="1">
              <a:solidFill>
                <a:srgbClr val="FF0000"/>
              </a:solidFill>
            </a:rPr>
            <a:t>自動入力」シートの出力値を、</a:t>
          </a:r>
          <a:r>
            <a:rPr kumimoji="1" lang="en-US" altLang="ja-JP" sz="1100" b="1">
              <a:solidFill>
                <a:srgbClr val="FF0000"/>
              </a:solidFill>
            </a:rPr>
            <a:t>B</a:t>
          </a:r>
          <a:r>
            <a:rPr kumimoji="1" lang="ja-JP" altLang="en-US" sz="1100" b="1">
              <a:solidFill>
                <a:srgbClr val="FF0000"/>
              </a:solidFill>
            </a:rPr>
            <a:t>列から</a:t>
          </a:r>
          <a:r>
            <a:rPr kumimoji="1" lang="en-US" altLang="ja-JP" sz="1100" b="1">
              <a:solidFill>
                <a:srgbClr val="FF0000"/>
              </a:solidFill>
            </a:rPr>
            <a:t>DA</a:t>
          </a:r>
          <a:r>
            <a:rPr kumimoji="1" lang="ja-JP" altLang="en-US" sz="1100" b="1">
              <a:solidFill>
                <a:srgbClr val="FF0000"/>
              </a:solidFill>
            </a:rPr>
            <a:t>列まで選択し、コピー＆ペースト（値のみ）</a:t>
          </a:r>
          <a:endParaRPr kumimoji="1" lang="en-US" altLang="ja-JP" sz="1100" b="1">
            <a:solidFill>
              <a:srgbClr val="FF0000"/>
            </a:solidFill>
          </a:endParaRPr>
        </a:p>
        <a:p>
          <a:r>
            <a:rPr kumimoji="1" lang="en-US" altLang="ja-JP" sz="1100" b="1">
              <a:solidFill>
                <a:srgbClr val="FF0000"/>
              </a:solidFill>
            </a:rPr>
            <a:t>【</a:t>
          </a:r>
          <a:r>
            <a:rPr kumimoji="1" lang="ja-JP" altLang="en-US" sz="1100" b="1">
              <a:solidFill>
                <a:srgbClr val="FF0000"/>
              </a:solidFill>
            </a:rPr>
            <a:t>不可：行選択（エラーチェック部分</a:t>
          </a:r>
          <a:r>
            <a:rPr kumimoji="1" lang="en-US" altLang="ja-JP" sz="1100" b="1">
              <a:solidFill>
                <a:srgbClr val="FF0000"/>
              </a:solidFill>
            </a:rPr>
            <a:t>DC</a:t>
          </a:r>
          <a:r>
            <a:rPr kumimoji="1" lang="ja-JP" altLang="en-US" sz="1100" b="1">
              <a:solidFill>
                <a:srgbClr val="FF0000"/>
              </a:solidFill>
            </a:rPr>
            <a:t>列右を消してしまうため）</a:t>
          </a:r>
          <a:r>
            <a:rPr kumimoji="1" lang="en-US" altLang="ja-JP" sz="1100" b="1">
              <a:solidFill>
                <a:srgbClr val="FF0000"/>
              </a:solidFill>
            </a:rPr>
            <a:t>】</a:t>
          </a:r>
          <a:endParaRPr kumimoji="1" lang="ja-JP" altLang="en-US" sz="1100" b="1">
            <a:solidFill>
              <a:srgbClr val="FF0000"/>
            </a:solidFill>
          </a:endParaRPr>
        </a:p>
      </xdr:txBody>
    </xdr:sp>
    <xdr:clientData/>
  </xdr:twoCellAnchor>
  <xdr:twoCellAnchor editAs="oneCell">
    <xdr:from>
      <xdr:col>109</xdr:col>
      <xdr:colOff>151279</xdr:colOff>
      <xdr:row>0</xdr:row>
      <xdr:rowOff>16009</xdr:rowOff>
    </xdr:from>
    <xdr:to>
      <xdr:col>122</xdr:col>
      <xdr:colOff>33617</xdr:colOff>
      <xdr:row>4</xdr:row>
      <xdr:rowOff>100854</xdr:rowOff>
    </xdr:to>
    <xdr:sp macro="" textlink="">
      <xdr:nvSpPr>
        <xdr:cNvPr id="4" name="テキスト ボックス 3">
          <a:extLst>
            <a:ext uri="{FF2B5EF4-FFF2-40B4-BE49-F238E27FC236}">
              <a16:creationId xmlns:a16="http://schemas.microsoft.com/office/drawing/2014/main" id="{853CA92F-C826-44ED-9771-1D7D1E75ED2A}"/>
            </a:ext>
          </a:extLst>
        </xdr:cNvPr>
        <xdr:cNvSpPr txBox="1"/>
      </xdr:nvSpPr>
      <xdr:spPr>
        <a:xfrm>
          <a:off x="48357304" y="16009"/>
          <a:ext cx="5330638" cy="770645"/>
        </a:xfrm>
        <a:prstGeom prst="rect">
          <a:avLst/>
        </a:prstGeom>
        <a:solidFill>
          <a:srgbClr val="FFCCCC"/>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72000" indent="-72000">
            <a:lnSpc>
              <a:spcPts val="1200"/>
            </a:lnSpc>
          </a:pPr>
          <a:r>
            <a:rPr kumimoji="1" lang="en-US" altLang="ja-JP" sz="1100" b="1">
              <a:solidFill>
                <a:srgbClr val="FF0000"/>
              </a:solidFill>
            </a:rPr>
            <a:t>【</a:t>
          </a:r>
          <a:r>
            <a:rPr kumimoji="1" lang="ja-JP" altLang="en-US" sz="1100" b="1">
              <a:solidFill>
                <a:srgbClr val="FF0000"/>
              </a:solidFill>
            </a:rPr>
            <a:t>入力内容のエラーチェック</a:t>
          </a:r>
          <a:r>
            <a:rPr kumimoji="1" lang="en-US" altLang="ja-JP" sz="1100" b="1">
              <a:solidFill>
                <a:srgbClr val="FF0000"/>
              </a:solidFill>
            </a:rPr>
            <a:t>】</a:t>
          </a:r>
        </a:p>
        <a:p>
          <a:pPr marL="72000" indent="-72000">
            <a:lnSpc>
              <a:spcPts val="1200"/>
            </a:lnSpc>
          </a:pPr>
          <a:r>
            <a:rPr kumimoji="1" lang="ja-JP" altLang="en-US" sz="1100"/>
            <a:t>・</a:t>
          </a:r>
          <a:r>
            <a:rPr kumimoji="1" lang="en-US" altLang="ja-JP" sz="1100"/>
            <a:t>DC</a:t>
          </a:r>
          <a:r>
            <a:rPr kumimoji="1" lang="ja-JP" altLang="en-US" sz="1100"/>
            <a:t>列よりも右側はエラー確認セル。○以外が表示される場合はエラーがあるので入力値を修正する。</a:t>
          </a:r>
        </a:p>
      </xdr:txBody>
    </xdr:sp>
    <xdr:clientData/>
  </xdr:twoCellAnchor>
  <xdr:twoCellAnchor editAs="oneCell">
    <xdr:from>
      <xdr:col>109</xdr:col>
      <xdr:colOff>151279</xdr:colOff>
      <xdr:row>0</xdr:row>
      <xdr:rowOff>16009</xdr:rowOff>
    </xdr:from>
    <xdr:to>
      <xdr:col>122</xdr:col>
      <xdr:colOff>33617</xdr:colOff>
      <xdr:row>4</xdr:row>
      <xdr:rowOff>100854</xdr:rowOff>
    </xdr:to>
    <xdr:sp macro="" textlink="">
      <xdr:nvSpPr>
        <xdr:cNvPr id="5" name="テキスト ボックス 4">
          <a:extLst>
            <a:ext uri="{FF2B5EF4-FFF2-40B4-BE49-F238E27FC236}">
              <a16:creationId xmlns:a16="http://schemas.microsoft.com/office/drawing/2014/main" id="{E5F5EE1F-EA91-4BF7-9EC9-12577F4F4721}"/>
            </a:ext>
          </a:extLst>
        </xdr:cNvPr>
        <xdr:cNvSpPr txBox="1"/>
      </xdr:nvSpPr>
      <xdr:spPr>
        <a:xfrm>
          <a:off x="48357304" y="16009"/>
          <a:ext cx="5330638" cy="770645"/>
        </a:xfrm>
        <a:prstGeom prst="rect">
          <a:avLst/>
        </a:prstGeom>
        <a:solidFill>
          <a:srgbClr val="FFCCCC"/>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72000" indent="-72000">
            <a:lnSpc>
              <a:spcPts val="1200"/>
            </a:lnSpc>
          </a:pPr>
          <a:r>
            <a:rPr kumimoji="1" lang="en-US" altLang="ja-JP" sz="1100" b="1">
              <a:solidFill>
                <a:srgbClr val="FF0000"/>
              </a:solidFill>
            </a:rPr>
            <a:t>【</a:t>
          </a:r>
          <a:r>
            <a:rPr kumimoji="1" lang="ja-JP" altLang="en-US" sz="1100" b="1">
              <a:solidFill>
                <a:srgbClr val="FF0000"/>
              </a:solidFill>
            </a:rPr>
            <a:t>入力内容のエラーチェック</a:t>
          </a:r>
          <a:r>
            <a:rPr kumimoji="1" lang="en-US" altLang="ja-JP" sz="1100" b="1">
              <a:solidFill>
                <a:srgbClr val="FF0000"/>
              </a:solidFill>
            </a:rPr>
            <a:t>】</a:t>
          </a:r>
        </a:p>
        <a:p>
          <a:pPr marL="72000" indent="-72000">
            <a:lnSpc>
              <a:spcPts val="1200"/>
            </a:lnSpc>
          </a:pPr>
          <a:r>
            <a:rPr kumimoji="1" lang="ja-JP" altLang="en-US" sz="1100"/>
            <a:t>・</a:t>
          </a:r>
          <a:r>
            <a:rPr kumimoji="1" lang="en-US" altLang="ja-JP" sz="1100"/>
            <a:t>DC</a:t>
          </a:r>
          <a:r>
            <a:rPr kumimoji="1" lang="ja-JP" altLang="en-US" sz="1100"/>
            <a:t>列よりも右側はエラー確認セル。○以外が表示される場合はエラーがあるので、入力値を修正する。</a:t>
          </a:r>
          <a:endParaRPr kumimoji="1" lang="en-US" altLang="ja-JP" sz="1100"/>
        </a:p>
      </xdr:txBody>
    </xdr:sp>
    <xdr:clientData/>
  </xdr:twoCellAnchor>
  <xdr:twoCellAnchor editAs="oneCell">
    <xdr:from>
      <xdr:col>109</xdr:col>
      <xdr:colOff>151279</xdr:colOff>
      <xdr:row>0</xdr:row>
      <xdr:rowOff>16009</xdr:rowOff>
    </xdr:from>
    <xdr:to>
      <xdr:col>122</xdr:col>
      <xdr:colOff>33617</xdr:colOff>
      <xdr:row>4</xdr:row>
      <xdr:rowOff>100854</xdr:rowOff>
    </xdr:to>
    <xdr:sp macro="" textlink="">
      <xdr:nvSpPr>
        <xdr:cNvPr id="6" name="テキスト ボックス 5">
          <a:extLst>
            <a:ext uri="{FF2B5EF4-FFF2-40B4-BE49-F238E27FC236}">
              <a16:creationId xmlns:a16="http://schemas.microsoft.com/office/drawing/2014/main" id="{D757F13A-79F4-4EC7-8ACD-63BF66586EB1}"/>
            </a:ext>
          </a:extLst>
        </xdr:cNvPr>
        <xdr:cNvSpPr txBox="1"/>
      </xdr:nvSpPr>
      <xdr:spPr>
        <a:xfrm>
          <a:off x="48357304" y="16009"/>
          <a:ext cx="5330638" cy="770645"/>
        </a:xfrm>
        <a:prstGeom prst="rect">
          <a:avLst/>
        </a:prstGeom>
        <a:solidFill>
          <a:srgbClr val="FFCCCC"/>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72000" indent="-72000">
            <a:lnSpc>
              <a:spcPts val="1200"/>
            </a:lnSpc>
          </a:pPr>
          <a:r>
            <a:rPr kumimoji="1" lang="en-US" altLang="ja-JP" sz="1100" b="1">
              <a:solidFill>
                <a:srgbClr val="FF0000"/>
              </a:solidFill>
            </a:rPr>
            <a:t>【</a:t>
          </a:r>
          <a:r>
            <a:rPr kumimoji="1" lang="ja-JP" altLang="en-US" sz="1100" b="1">
              <a:solidFill>
                <a:srgbClr val="FF0000"/>
              </a:solidFill>
            </a:rPr>
            <a:t>入力内容のエラーチェック</a:t>
          </a:r>
          <a:r>
            <a:rPr kumimoji="1" lang="en-US" altLang="ja-JP" sz="1100" b="1">
              <a:solidFill>
                <a:srgbClr val="FF0000"/>
              </a:solidFill>
            </a:rPr>
            <a:t>】</a:t>
          </a:r>
        </a:p>
        <a:p>
          <a:pPr marL="72000" indent="-72000">
            <a:lnSpc>
              <a:spcPts val="1200"/>
            </a:lnSpc>
          </a:pPr>
          <a:r>
            <a:rPr kumimoji="1" lang="ja-JP" altLang="en-US" sz="1100"/>
            <a:t>・</a:t>
          </a:r>
          <a:r>
            <a:rPr kumimoji="1" lang="en-US" altLang="ja-JP" sz="1100"/>
            <a:t>DC</a:t>
          </a:r>
          <a:r>
            <a:rPr kumimoji="1" lang="ja-JP" altLang="en-US" sz="1100"/>
            <a:t>列よりも右側はエラー確認セル。○以外が表示される場合はエラーがあるので入力値を修正する。</a:t>
          </a:r>
        </a:p>
      </xdr:txBody>
    </xdr:sp>
    <xdr:clientData/>
  </xdr:twoCellAnchor>
  <xdr:twoCellAnchor editAs="oneCell">
    <xdr:from>
      <xdr:col>109</xdr:col>
      <xdr:colOff>151279</xdr:colOff>
      <xdr:row>0</xdr:row>
      <xdr:rowOff>16009</xdr:rowOff>
    </xdr:from>
    <xdr:to>
      <xdr:col>122</xdr:col>
      <xdr:colOff>33617</xdr:colOff>
      <xdr:row>4</xdr:row>
      <xdr:rowOff>100854</xdr:rowOff>
    </xdr:to>
    <xdr:sp macro="" textlink="">
      <xdr:nvSpPr>
        <xdr:cNvPr id="7" name="テキスト ボックス 6">
          <a:extLst>
            <a:ext uri="{FF2B5EF4-FFF2-40B4-BE49-F238E27FC236}">
              <a16:creationId xmlns:a16="http://schemas.microsoft.com/office/drawing/2014/main" id="{1FBBC219-B928-4762-9D59-7978E20CB9D9}"/>
            </a:ext>
          </a:extLst>
        </xdr:cNvPr>
        <xdr:cNvSpPr txBox="1"/>
      </xdr:nvSpPr>
      <xdr:spPr>
        <a:xfrm>
          <a:off x="48357304" y="16009"/>
          <a:ext cx="5330638" cy="770645"/>
        </a:xfrm>
        <a:prstGeom prst="rect">
          <a:avLst/>
        </a:prstGeom>
        <a:solidFill>
          <a:srgbClr val="FFCCCC"/>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72000" indent="-72000">
            <a:lnSpc>
              <a:spcPts val="1200"/>
            </a:lnSpc>
          </a:pPr>
          <a:r>
            <a:rPr kumimoji="1" lang="en-US" altLang="ja-JP" sz="1100" b="1">
              <a:solidFill>
                <a:srgbClr val="FF0000"/>
              </a:solidFill>
            </a:rPr>
            <a:t>【</a:t>
          </a:r>
          <a:r>
            <a:rPr kumimoji="1" lang="ja-JP" altLang="en-US" sz="1100" b="1">
              <a:solidFill>
                <a:srgbClr val="FF0000"/>
              </a:solidFill>
            </a:rPr>
            <a:t>入力内容のエラーチェック</a:t>
          </a:r>
          <a:r>
            <a:rPr kumimoji="1" lang="en-US" altLang="ja-JP" sz="1100" b="1">
              <a:solidFill>
                <a:srgbClr val="FF0000"/>
              </a:solidFill>
            </a:rPr>
            <a:t>】</a:t>
          </a:r>
        </a:p>
        <a:p>
          <a:pPr marL="72000" indent="-72000">
            <a:lnSpc>
              <a:spcPts val="1200"/>
            </a:lnSpc>
          </a:pPr>
          <a:r>
            <a:rPr kumimoji="1" lang="ja-JP" altLang="en-US" sz="1100"/>
            <a:t>・</a:t>
          </a:r>
          <a:r>
            <a:rPr kumimoji="1" lang="en-US" altLang="ja-JP" sz="1100"/>
            <a:t>DC</a:t>
          </a:r>
          <a:r>
            <a:rPr kumimoji="1" lang="ja-JP" altLang="en-US" sz="1100"/>
            <a:t>列よりも右側はエラー確認セル。○以外が表示される場合はエラーがあるので、入力値を修正する。</a:t>
          </a:r>
          <a:endParaRPr kumimoji="1" lang="en-US" altLang="ja-JP" sz="1100"/>
        </a:p>
      </xdr:txBody>
    </xdr:sp>
    <xdr:clientData/>
  </xdr:twoCellAnchor>
  <xdr:twoCellAnchor>
    <xdr:from>
      <xdr:col>1</xdr:col>
      <xdr:colOff>45384</xdr:colOff>
      <xdr:row>13</xdr:row>
      <xdr:rowOff>119343</xdr:rowOff>
    </xdr:from>
    <xdr:to>
      <xdr:col>7</xdr:col>
      <xdr:colOff>359148</xdr:colOff>
      <xdr:row>43</xdr:row>
      <xdr:rowOff>76200</xdr:rowOff>
    </xdr:to>
    <xdr:sp macro="" textlink="">
      <xdr:nvSpPr>
        <xdr:cNvPr id="24" name="テキスト ボックス 23">
          <a:extLst>
            <a:ext uri="{FF2B5EF4-FFF2-40B4-BE49-F238E27FC236}">
              <a16:creationId xmlns:a16="http://schemas.microsoft.com/office/drawing/2014/main" id="{F844E6D7-5245-4F3A-9D67-A641A92CDE3A}"/>
            </a:ext>
          </a:extLst>
        </xdr:cNvPr>
        <xdr:cNvSpPr txBox="1"/>
      </xdr:nvSpPr>
      <xdr:spPr>
        <a:xfrm>
          <a:off x="731184" y="5672418"/>
          <a:ext cx="3056964" cy="5100357"/>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rgbClr val="FF0000"/>
              </a:solidFill>
            </a:rPr>
            <a:t>【</a:t>
          </a:r>
          <a:r>
            <a:rPr kumimoji="1" lang="ja-JP" altLang="en-US" sz="1100" b="1">
              <a:solidFill>
                <a:srgbClr val="FF0000"/>
              </a:solidFill>
            </a:rPr>
            <a:t>提出前の確認のポイント</a:t>
          </a:r>
          <a:r>
            <a:rPr kumimoji="1" lang="en-US" altLang="ja-JP" sz="1100" b="1">
              <a:solidFill>
                <a:srgbClr val="FF0000"/>
              </a:solidFill>
            </a:rPr>
            <a:t>】</a:t>
          </a:r>
        </a:p>
        <a:p>
          <a:r>
            <a:rPr kumimoji="1" lang="en-US" altLang="ja-JP" sz="1100" b="1">
              <a:solidFill>
                <a:srgbClr val="FF0000"/>
              </a:solidFill>
            </a:rPr>
            <a:t>《</a:t>
          </a:r>
          <a:r>
            <a:rPr kumimoji="1" lang="ja-JP" altLang="en-US" sz="1100" b="1">
              <a:solidFill>
                <a:srgbClr val="FF0000"/>
              </a:solidFill>
            </a:rPr>
            <a:t>都道県名</a:t>
          </a:r>
          <a:r>
            <a:rPr kumimoji="1" lang="en-US" altLang="ja-JP" sz="1100" b="1">
              <a:solidFill>
                <a:srgbClr val="FF0000"/>
              </a:solidFill>
            </a:rPr>
            <a:t>》</a:t>
          </a:r>
        </a:p>
        <a:p>
          <a:r>
            <a:rPr kumimoji="1" lang="ja-JP" altLang="en-US" sz="1100" b="1">
              <a:solidFill>
                <a:srgbClr val="FF0000"/>
              </a:solidFill>
            </a:rPr>
            <a:t>県や府まで書くこと　（</a:t>
          </a:r>
          <a:r>
            <a:rPr kumimoji="1" lang="en-US" altLang="ja-JP" sz="1100" b="1">
              <a:solidFill>
                <a:srgbClr val="FF0000"/>
              </a:solidFill>
            </a:rPr>
            <a:t>×</a:t>
          </a:r>
          <a:r>
            <a:rPr kumimoji="1" lang="ja-JP" altLang="en-US" sz="1100" b="1">
              <a:solidFill>
                <a:srgbClr val="FF0000"/>
              </a:solidFill>
            </a:rPr>
            <a:t>：神奈川、○神奈川県）</a:t>
          </a:r>
          <a:endParaRPr kumimoji="1" lang="en-US" altLang="ja-JP" sz="1100" b="1">
            <a:solidFill>
              <a:srgbClr val="FF0000"/>
            </a:solidFill>
          </a:endParaRPr>
        </a:p>
        <a:p>
          <a:endParaRPr kumimoji="1" lang="en-US" altLang="ja-JP" sz="1100" b="1">
            <a:solidFill>
              <a:srgbClr val="FF0000"/>
            </a:solidFill>
          </a:endParaRPr>
        </a:p>
        <a:p>
          <a:r>
            <a:rPr kumimoji="1" lang="en-US" altLang="ja-JP" sz="1100" b="1">
              <a:solidFill>
                <a:srgbClr val="FF0000"/>
              </a:solidFill>
            </a:rPr>
            <a:t>《</a:t>
          </a:r>
          <a:r>
            <a:rPr kumimoji="1" lang="ja-JP" altLang="en-US" sz="1100" b="1">
              <a:solidFill>
                <a:srgbClr val="FF0000"/>
              </a:solidFill>
            </a:rPr>
            <a:t>活動組織名</a:t>
          </a:r>
          <a:r>
            <a:rPr kumimoji="1" lang="en-US" altLang="ja-JP" sz="1100" b="1">
              <a:solidFill>
                <a:srgbClr val="FF0000"/>
              </a:solidFill>
            </a:rPr>
            <a:t>》</a:t>
          </a:r>
        </a:p>
        <a:p>
          <a:r>
            <a:rPr kumimoji="1" lang="ja-JP" altLang="en-US" sz="1100" b="1">
              <a:solidFill>
                <a:srgbClr val="FF0000"/>
              </a:solidFill>
            </a:rPr>
            <a:t>・実施状況報告書（様式２－４）での名称と合わせること。（様式２－４に合わせる）</a:t>
          </a:r>
          <a:endParaRPr kumimoji="1" lang="en-US" altLang="ja-JP" sz="1100" b="1">
            <a:solidFill>
              <a:srgbClr val="FF0000"/>
            </a:solidFill>
          </a:endParaRPr>
        </a:p>
        <a:p>
          <a:r>
            <a:rPr kumimoji="1" lang="ja-JP" altLang="en-US" sz="1100" b="1">
              <a:solidFill>
                <a:srgbClr val="FF0000"/>
              </a:solidFill>
            </a:rPr>
            <a:t>・同じ名称の活動組織がないか確認。特に、市町村跨ぎなどで</a:t>
          </a:r>
          <a:r>
            <a:rPr kumimoji="1" lang="en-US" altLang="ja-JP" sz="1100" b="1">
              <a:solidFill>
                <a:srgbClr val="FF0000"/>
              </a:solidFill>
            </a:rPr>
            <a:t>2</a:t>
          </a:r>
          <a:r>
            <a:rPr kumimoji="1" lang="ja-JP" altLang="en-US" sz="1100" b="1">
              <a:solidFill>
                <a:srgbClr val="FF0000"/>
              </a:solidFill>
            </a:rPr>
            <a:t>行ある場合は、自己評価市町村評価の実施を拒むものではないが、報告では、主たる市町村の回答のみでよい。</a:t>
          </a:r>
          <a:endParaRPr kumimoji="1" lang="en-US" altLang="ja-JP" sz="1100" b="1">
            <a:solidFill>
              <a:srgbClr val="FF0000"/>
            </a:solidFill>
          </a:endParaRPr>
        </a:p>
        <a:p>
          <a:endParaRPr kumimoji="1" lang="en-US" altLang="ja-JP" sz="1100" b="1">
            <a:solidFill>
              <a:srgbClr val="FF0000"/>
            </a:solidFill>
          </a:endParaRPr>
        </a:p>
        <a:p>
          <a:r>
            <a:rPr kumimoji="1" lang="en-US" altLang="ja-JP" sz="1100" b="1">
              <a:solidFill>
                <a:srgbClr val="FF0000"/>
              </a:solidFill>
            </a:rPr>
            <a:t>《</a:t>
          </a:r>
          <a:r>
            <a:rPr kumimoji="1" lang="ja-JP" altLang="en-US" sz="1100" b="1">
              <a:solidFill>
                <a:srgbClr val="FF0000"/>
              </a:solidFill>
            </a:rPr>
            <a:t>市町村名</a:t>
          </a:r>
          <a:r>
            <a:rPr kumimoji="1" lang="en-US" altLang="ja-JP" sz="1100" b="1">
              <a:solidFill>
                <a:srgbClr val="FF0000"/>
              </a:solidFill>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FF0000"/>
              </a:solidFill>
              <a:effectLst/>
              <a:latin typeface="+mn-lt"/>
              <a:ea typeface="+mn-ea"/>
              <a:cs typeface="+mn-cs"/>
            </a:rPr>
            <a:t>・市町村名は、○○市、○○町、○○村等の書き方、郡は書かなくてもよい。</a:t>
          </a:r>
          <a:endParaRPr lang="ja-JP" altLang="ja-JP">
            <a:solidFill>
              <a:srgbClr val="FF0000"/>
            </a:solidFill>
            <a:effectLst/>
          </a:endParaRPr>
        </a:p>
        <a:p>
          <a:endParaRPr kumimoji="1" lang="en-US" altLang="ja-JP" sz="1100" b="1">
            <a:solidFill>
              <a:srgbClr val="FF0000"/>
            </a:solidFill>
          </a:endParaRPr>
        </a:p>
        <a:p>
          <a:endParaRPr kumimoji="1" lang="en-US" altLang="ja-JP" sz="1100" b="1">
            <a:solidFill>
              <a:srgbClr val="FF0000"/>
            </a:solidFill>
          </a:endParaRPr>
        </a:p>
        <a:p>
          <a:r>
            <a:rPr kumimoji="1" lang="en-US" altLang="ja-JP" sz="1100" b="1">
              <a:solidFill>
                <a:srgbClr val="FF0000"/>
              </a:solidFill>
            </a:rPr>
            <a:t>《</a:t>
          </a:r>
          <a:r>
            <a:rPr kumimoji="1" lang="ja-JP" altLang="en-US" sz="1100" b="1">
              <a:solidFill>
                <a:srgbClr val="FF0000"/>
              </a:solidFill>
            </a:rPr>
            <a:t>活動期間</a:t>
          </a:r>
          <a:r>
            <a:rPr kumimoji="1" lang="en-US" altLang="ja-JP" sz="1100" b="1">
              <a:solidFill>
                <a:srgbClr val="FF0000"/>
              </a:solidFill>
            </a:rPr>
            <a:t>》</a:t>
          </a:r>
        </a:p>
        <a:p>
          <a:r>
            <a:rPr kumimoji="1" lang="ja-JP" altLang="en-US" sz="1100" b="1">
              <a:solidFill>
                <a:srgbClr val="FF0000"/>
              </a:solidFill>
            </a:rPr>
            <a:t>・活動期間の開始年～終了年が、５年間でない場合は正しいか確認！</a:t>
          </a:r>
          <a:endParaRPr kumimoji="1" lang="en-US" altLang="ja-JP" sz="1100" b="1">
            <a:solidFill>
              <a:srgbClr val="FF0000"/>
            </a:solidFill>
          </a:endParaRPr>
        </a:p>
        <a:p>
          <a:r>
            <a:rPr kumimoji="1" lang="ja-JP" altLang="en-US" sz="1100" b="1">
              <a:solidFill>
                <a:srgbClr val="FF0000"/>
              </a:solidFill>
            </a:rPr>
            <a:t>・年号の誤りはないか。（例：令和</a:t>
          </a:r>
          <a:r>
            <a:rPr kumimoji="1" lang="en-US" altLang="ja-JP" sz="1100" b="1">
              <a:solidFill>
                <a:srgbClr val="FF0000"/>
              </a:solidFill>
            </a:rPr>
            <a:t>30</a:t>
          </a:r>
          <a:r>
            <a:rPr kumimoji="1" lang="ja-JP" altLang="en-US" sz="1100" b="1">
              <a:solidFill>
                <a:srgbClr val="FF0000"/>
              </a:solidFill>
            </a:rPr>
            <a:t>年、平成</a:t>
          </a:r>
          <a:r>
            <a:rPr kumimoji="1" lang="en-US" altLang="ja-JP" sz="1100" b="1">
              <a:solidFill>
                <a:srgbClr val="FF0000"/>
              </a:solidFill>
            </a:rPr>
            <a:t>5</a:t>
          </a:r>
          <a:r>
            <a:rPr kumimoji="1" lang="ja-JP" altLang="en-US" sz="1100" b="1">
              <a:solidFill>
                <a:srgbClr val="FF0000"/>
              </a:solidFill>
            </a:rPr>
            <a:t>年）</a:t>
          </a:r>
          <a:endParaRPr kumimoji="1" lang="en-US" altLang="ja-JP" sz="1100" b="1">
            <a:solidFill>
              <a:srgbClr val="FF0000"/>
            </a:solidFill>
          </a:endParaRPr>
        </a:p>
        <a:p>
          <a:r>
            <a:rPr kumimoji="1" lang="ja-JP" altLang="en-US" sz="1100" b="1">
              <a:solidFill>
                <a:srgbClr val="FF0000"/>
              </a:solidFill>
            </a:rPr>
            <a:t>・令和元年は、令和１年に変更する。</a:t>
          </a:r>
          <a:endParaRPr kumimoji="1" lang="en-US" altLang="ja-JP" sz="1100" b="1">
            <a:solidFill>
              <a:srgbClr val="FF0000"/>
            </a:solidFill>
          </a:endParaRPr>
        </a:p>
        <a:p>
          <a:endParaRPr kumimoji="1" lang="ja-JP" altLang="en-US" sz="1100" b="1">
            <a:solidFill>
              <a:srgbClr val="FF0000"/>
            </a:solidFill>
          </a:endParaRPr>
        </a:p>
      </xdr:txBody>
    </xdr:sp>
    <xdr:clientData/>
  </xdr:twoCellAnchor>
  <xdr:twoCellAnchor>
    <xdr:from>
      <xdr:col>8</xdr:col>
      <xdr:colOff>140634</xdr:colOff>
      <xdr:row>13</xdr:row>
      <xdr:rowOff>119343</xdr:rowOff>
    </xdr:from>
    <xdr:to>
      <xdr:col>16</xdr:col>
      <xdr:colOff>149598</xdr:colOff>
      <xdr:row>37</xdr:row>
      <xdr:rowOff>133350</xdr:rowOff>
    </xdr:to>
    <xdr:sp macro="" textlink="">
      <xdr:nvSpPr>
        <xdr:cNvPr id="25" name="テキスト ボックス 24">
          <a:extLst>
            <a:ext uri="{FF2B5EF4-FFF2-40B4-BE49-F238E27FC236}">
              <a16:creationId xmlns:a16="http://schemas.microsoft.com/office/drawing/2014/main" id="{05384454-10A4-4BB2-8E4D-053BB8AC4309}"/>
            </a:ext>
          </a:extLst>
        </xdr:cNvPr>
        <xdr:cNvSpPr txBox="1"/>
      </xdr:nvSpPr>
      <xdr:spPr>
        <a:xfrm>
          <a:off x="4026834" y="5672418"/>
          <a:ext cx="3056964" cy="4128807"/>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rgbClr val="FF0000"/>
              </a:solidFill>
            </a:rPr>
            <a:t>【</a:t>
          </a:r>
          <a:r>
            <a:rPr kumimoji="1" lang="ja-JP" altLang="en-US" sz="1100" b="1">
              <a:solidFill>
                <a:srgbClr val="FF0000"/>
              </a:solidFill>
            </a:rPr>
            <a:t>提出前の確認のポイント</a:t>
          </a:r>
          <a:r>
            <a:rPr kumimoji="1" lang="en-US" altLang="ja-JP" sz="1100" b="1">
              <a:solidFill>
                <a:srgbClr val="FF0000"/>
              </a:solidFill>
            </a:rPr>
            <a:t>】</a:t>
          </a:r>
        </a:p>
        <a:p>
          <a:r>
            <a:rPr kumimoji="1" lang="ja-JP" altLang="en-US" sz="1100" b="1">
              <a:solidFill>
                <a:srgbClr val="FF0000"/>
              </a:solidFill>
            </a:rPr>
            <a:t>・必ず◎、○、△、</a:t>
          </a:r>
          <a:r>
            <a:rPr kumimoji="1" lang="en-US" altLang="ja-JP" sz="1100" b="1">
              <a:solidFill>
                <a:srgbClr val="FF0000"/>
              </a:solidFill>
            </a:rPr>
            <a:t>×</a:t>
          </a:r>
          <a:r>
            <a:rPr kumimoji="1" lang="ja-JP" altLang="en-US" sz="1100" b="1">
              <a:solidFill>
                <a:srgbClr val="FF0000"/>
              </a:solidFill>
            </a:rPr>
            <a:t>のいずれかが入ります。入っていない、別の入力値がある場合は、回答を確認し修正してください。</a:t>
          </a:r>
          <a:endParaRPr kumimoji="1" lang="en-US" altLang="ja-JP" sz="1100" b="1">
            <a:solidFill>
              <a:srgbClr val="FF0000"/>
            </a:solidFill>
          </a:endParaRPr>
        </a:p>
        <a:p>
          <a:r>
            <a:rPr kumimoji="1" lang="ja-JP" altLang="en-US" sz="1100" b="1">
              <a:solidFill>
                <a:srgbClr val="FF0000"/>
              </a:solidFill>
            </a:rPr>
            <a:t>・「</a:t>
          </a:r>
          <a:r>
            <a:rPr kumimoji="1" lang="en-US" altLang="ja-JP" sz="1100" b="1">
              <a:solidFill>
                <a:srgbClr val="FF0000"/>
              </a:solidFill>
            </a:rPr>
            <a:t>-</a:t>
          </a:r>
          <a:r>
            <a:rPr kumimoji="1" lang="ja-JP" altLang="en-US" sz="1100" b="1">
              <a:solidFill>
                <a:srgbClr val="FF0000"/>
              </a:solidFill>
            </a:rPr>
            <a:t>」という回答は不可。空欄も不可です。</a:t>
          </a:r>
          <a:endParaRPr kumimoji="1" lang="en-US" altLang="ja-JP" sz="1100" b="1">
            <a:solidFill>
              <a:srgbClr val="FF0000"/>
            </a:solidFill>
          </a:endParaRPr>
        </a:p>
        <a:p>
          <a:r>
            <a:rPr kumimoji="1" lang="ja-JP" altLang="en-US" sz="1100" b="1">
              <a:solidFill>
                <a:srgbClr val="FF0000"/>
              </a:solidFill>
            </a:rPr>
            <a:t>・○（記号）と〇（漢数字）の入力誤りはないか。○（記号）が正しい。</a:t>
          </a:r>
          <a:endParaRPr kumimoji="1" lang="en-US" altLang="ja-JP" sz="1100" b="1">
            <a:solidFill>
              <a:srgbClr val="FF0000"/>
            </a:solidFill>
          </a:endParaRPr>
        </a:p>
        <a:p>
          <a:endParaRPr kumimoji="1" lang="ja-JP" altLang="en-US" sz="1100" b="1">
            <a:solidFill>
              <a:srgbClr val="FF0000"/>
            </a:solidFill>
          </a:endParaRPr>
        </a:p>
      </xdr:txBody>
    </xdr:sp>
    <xdr:clientData/>
  </xdr:twoCellAnchor>
  <xdr:twoCellAnchor>
    <xdr:from>
      <xdr:col>17</xdr:col>
      <xdr:colOff>35859</xdr:colOff>
      <xdr:row>13</xdr:row>
      <xdr:rowOff>119343</xdr:rowOff>
    </xdr:from>
    <xdr:to>
      <xdr:col>31</xdr:col>
      <xdr:colOff>238125</xdr:colOff>
      <xdr:row>39</xdr:row>
      <xdr:rowOff>19050</xdr:rowOff>
    </xdr:to>
    <xdr:sp macro="" textlink="">
      <xdr:nvSpPr>
        <xdr:cNvPr id="26" name="テキスト ボックス 25">
          <a:extLst>
            <a:ext uri="{FF2B5EF4-FFF2-40B4-BE49-F238E27FC236}">
              <a16:creationId xmlns:a16="http://schemas.microsoft.com/office/drawing/2014/main" id="{34FF9080-AF88-4580-A116-FADBDA5BE202}"/>
            </a:ext>
          </a:extLst>
        </xdr:cNvPr>
        <xdr:cNvSpPr txBox="1"/>
      </xdr:nvSpPr>
      <xdr:spPr>
        <a:xfrm>
          <a:off x="7351059" y="5672418"/>
          <a:ext cx="5460066" cy="4357407"/>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rgbClr val="FF0000"/>
              </a:solidFill>
            </a:rPr>
            <a:t>【</a:t>
          </a:r>
          <a:r>
            <a:rPr kumimoji="1" lang="ja-JP" altLang="en-US" sz="1100" b="1">
              <a:solidFill>
                <a:srgbClr val="FF0000"/>
              </a:solidFill>
            </a:rPr>
            <a:t>提出前の確認のポイント</a:t>
          </a:r>
          <a:r>
            <a:rPr kumimoji="1" lang="en-US" altLang="ja-JP" sz="1100" b="1">
              <a:solidFill>
                <a:srgbClr val="FF0000"/>
              </a:solidFill>
            </a:rPr>
            <a:t>】</a:t>
          </a:r>
        </a:p>
        <a:p>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防災・減災～取組</a:t>
          </a:r>
          <a:r>
            <a:rPr kumimoji="1" lang="en-US" altLang="ja-JP" sz="1100" b="1">
              <a:solidFill>
                <a:srgbClr val="FF0000"/>
              </a:solidFill>
              <a:effectLst/>
              <a:latin typeface="+mn-lt"/>
              <a:ea typeface="+mn-ea"/>
              <a:cs typeface="+mn-cs"/>
            </a:rPr>
            <a:t>》</a:t>
          </a:r>
          <a:endParaRPr lang="ja-JP" altLang="ja-JP">
            <a:solidFill>
              <a:srgbClr val="FF0000"/>
            </a:solidFill>
            <a:effectLst/>
          </a:endParaRPr>
        </a:p>
        <a:p>
          <a:pPr eaLnBrk="1" fontAlgn="auto" latinLnBrk="0" hangingPunct="1"/>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「積極的に取り組み」「取り組んでいる」</a:t>
          </a:r>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取組予定</a:t>
          </a:r>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取組は困難</a:t>
          </a:r>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のい</a:t>
          </a:r>
          <a:r>
            <a:rPr kumimoji="1" lang="ja-JP" altLang="ja-JP" sz="1100" b="1">
              <a:solidFill>
                <a:srgbClr val="FF0000"/>
              </a:solidFill>
              <a:effectLst/>
              <a:latin typeface="+mn-lt"/>
              <a:ea typeface="+mn-ea"/>
              <a:cs typeface="+mn-cs"/>
            </a:rPr>
            <a:t>ずれかしか入力できません。別の入力値がある場合は、回答を確認し修正してください。</a:t>
          </a:r>
          <a:endParaRPr lang="ja-JP" altLang="ja-JP">
            <a:solidFill>
              <a:srgbClr val="FF0000"/>
            </a:solidFill>
            <a:effectLst/>
          </a:endParaRPr>
        </a:p>
        <a:p>
          <a:pPr eaLnBrk="1" fontAlgn="auto" latinLnBrk="0" hangingPunct="1"/>
          <a:r>
            <a:rPr kumimoji="1" lang="ja-JP" altLang="ja-JP" sz="1100" b="1">
              <a:solidFill>
                <a:srgbClr val="FF0000"/>
              </a:solidFill>
              <a:effectLst/>
              <a:latin typeface="+mn-lt"/>
              <a:ea typeface="+mn-ea"/>
              <a:cs typeface="+mn-cs"/>
            </a:rPr>
            <a:t>・「</a:t>
          </a: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」という回答は不可。空欄も不可です。</a:t>
          </a:r>
          <a:endParaRPr lang="ja-JP" altLang="ja-JP">
            <a:solidFill>
              <a:srgbClr val="FF0000"/>
            </a:solidFill>
            <a:effectLst/>
          </a:endParaRPr>
        </a:p>
        <a:p>
          <a:endParaRPr kumimoji="1" lang="en-US" altLang="ja-JP" sz="1100" b="1">
            <a:solidFill>
              <a:srgbClr val="FF0000"/>
            </a:solidFill>
          </a:endParaRPr>
        </a:p>
        <a:p>
          <a:r>
            <a:rPr kumimoji="1" lang="en-US" altLang="ja-JP" sz="1100" b="1">
              <a:solidFill>
                <a:srgbClr val="FF0000"/>
              </a:solidFill>
            </a:rPr>
            <a:t>《</a:t>
          </a:r>
          <a:r>
            <a:rPr kumimoji="1" lang="ja-JP" altLang="en-US" sz="1100" b="1">
              <a:solidFill>
                <a:srgbClr val="FF0000"/>
              </a:solidFill>
            </a:rPr>
            <a:t>活動参加者数</a:t>
          </a:r>
          <a:r>
            <a:rPr kumimoji="1" lang="en-US" altLang="ja-JP" sz="1100" b="1">
              <a:solidFill>
                <a:srgbClr val="FF0000"/>
              </a:solidFill>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rPr>
            <a:t>・「減少傾向」「変化なし」「増加傾向」のいずれかしか入力できません。</a:t>
          </a:r>
          <a:r>
            <a:rPr kumimoji="1" lang="ja-JP" altLang="ja-JP" sz="1100" b="1">
              <a:solidFill>
                <a:srgbClr val="FF0000"/>
              </a:solidFill>
              <a:effectLst/>
              <a:latin typeface="+mn-lt"/>
              <a:ea typeface="+mn-ea"/>
              <a:cs typeface="+mn-cs"/>
            </a:rPr>
            <a:t>別の入力値がある場合は、回答を確認し修正してください。</a:t>
          </a:r>
          <a:endParaRPr lang="ja-JP" altLang="ja-JP">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FF0000"/>
              </a:solidFill>
              <a:effectLst/>
              <a:latin typeface="+mn-lt"/>
              <a:ea typeface="+mn-ea"/>
              <a:cs typeface="+mn-cs"/>
            </a:rPr>
            <a:t>・「</a:t>
          </a: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」という回答は不可。空欄も不可です。</a:t>
          </a:r>
          <a:endParaRPr lang="ja-JP" altLang="ja-JP">
            <a:solidFill>
              <a:srgbClr val="FF0000"/>
            </a:solidFill>
            <a:effectLst/>
          </a:endParaRPr>
        </a:p>
        <a:p>
          <a:endParaRPr kumimoji="1" lang="en-US" altLang="ja-JP" sz="1100" b="1">
            <a:solidFill>
              <a:srgbClr val="FF0000"/>
            </a:solidFill>
          </a:endParaRPr>
        </a:p>
        <a:p>
          <a:r>
            <a:rPr kumimoji="1" lang="en-US" altLang="ja-JP" sz="1100" b="1">
              <a:solidFill>
                <a:srgbClr val="FF0000"/>
              </a:solidFill>
            </a:rPr>
            <a:t>《</a:t>
          </a:r>
          <a:r>
            <a:rPr kumimoji="1" lang="ja-JP" altLang="en-US" sz="1100" b="1">
              <a:solidFill>
                <a:srgbClr val="FF0000"/>
              </a:solidFill>
            </a:rPr>
            <a:t>年間延べ参加者数</a:t>
          </a:r>
          <a:r>
            <a:rPr kumimoji="1" lang="en-US" altLang="ja-JP" sz="1100" b="1">
              <a:solidFill>
                <a:srgbClr val="FF0000"/>
              </a:solidFill>
            </a:rPr>
            <a:t>》</a:t>
          </a:r>
        </a:p>
        <a:p>
          <a:r>
            <a:rPr kumimoji="1" lang="ja-JP" altLang="en-US" sz="1100" b="1">
              <a:solidFill>
                <a:srgbClr val="FF0000"/>
              </a:solidFill>
            </a:rPr>
            <a:t>・活動期間中で、参加者数が</a:t>
          </a:r>
          <a:r>
            <a:rPr kumimoji="1" lang="en-US" altLang="ja-JP" sz="1100" b="1">
              <a:solidFill>
                <a:srgbClr val="FF0000"/>
              </a:solidFill>
            </a:rPr>
            <a:t>0</a:t>
          </a:r>
          <a:r>
            <a:rPr kumimoji="1" lang="ja-JP" altLang="en-US" sz="1100" b="1">
              <a:solidFill>
                <a:srgbClr val="FF0000"/>
              </a:solidFill>
            </a:rPr>
            <a:t>ということは基本的にはないはずなので、</a:t>
          </a:r>
          <a:r>
            <a:rPr kumimoji="1" lang="en-US" altLang="ja-JP" sz="1100" b="1">
              <a:solidFill>
                <a:srgbClr val="FF0000"/>
              </a:solidFill>
              <a:effectLst/>
              <a:latin typeface="+mn-lt"/>
              <a:ea typeface="+mn-ea"/>
              <a:cs typeface="+mn-cs"/>
            </a:rPr>
            <a:t>0</a:t>
          </a:r>
          <a:r>
            <a:rPr kumimoji="1" lang="ja-JP" altLang="ja-JP" sz="1100" b="1">
              <a:solidFill>
                <a:srgbClr val="FF0000"/>
              </a:solidFill>
              <a:effectLst/>
              <a:latin typeface="+mn-lt"/>
              <a:ea typeface="+mn-ea"/>
              <a:cs typeface="+mn-cs"/>
            </a:rPr>
            <a:t>の回答が</a:t>
          </a:r>
          <a:r>
            <a:rPr kumimoji="1" lang="ja-JP" altLang="en-US" sz="1100" b="1">
              <a:solidFill>
                <a:srgbClr val="FF0000"/>
              </a:solidFill>
            </a:rPr>
            <a:t>あれば確認してください。</a:t>
          </a:r>
          <a:endParaRPr kumimoji="1" lang="en-US" altLang="ja-JP" sz="1100" b="1">
            <a:solidFill>
              <a:srgbClr val="FF0000"/>
            </a:solidFill>
          </a:endParaRPr>
        </a:p>
        <a:p>
          <a:endParaRPr kumimoji="1" lang="en-US" altLang="ja-JP" sz="1100" b="1">
            <a:solidFill>
              <a:srgbClr val="FF0000"/>
            </a:solidFill>
          </a:endParaRPr>
        </a:p>
        <a:p>
          <a:r>
            <a:rPr kumimoji="1" lang="en-US" altLang="ja-JP" sz="1100" b="1">
              <a:solidFill>
                <a:srgbClr val="FF0000"/>
              </a:solidFill>
            </a:rPr>
            <a:t>《</a:t>
          </a:r>
          <a:r>
            <a:rPr kumimoji="1" lang="ja-JP" altLang="en-US" sz="1100" b="1">
              <a:solidFill>
                <a:srgbClr val="FF0000"/>
              </a:solidFill>
            </a:rPr>
            <a:t>活動参加者、役員の年齢構成</a:t>
          </a:r>
          <a:r>
            <a:rPr kumimoji="1" lang="en-US" altLang="ja-JP" sz="1100" b="1">
              <a:solidFill>
                <a:srgbClr val="FF0000"/>
              </a:solidFill>
            </a:rPr>
            <a:t>》</a:t>
          </a:r>
        </a:p>
        <a:p>
          <a:r>
            <a:rPr kumimoji="1" lang="ja-JP" altLang="en-US" sz="1100" b="1">
              <a:solidFill>
                <a:srgbClr val="FF0000"/>
              </a:solidFill>
            </a:rPr>
            <a:t>・合計して</a:t>
          </a:r>
          <a:r>
            <a:rPr kumimoji="1" lang="en-US" altLang="ja-JP" sz="1100" b="1">
              <a:solidFill>
                <a:srgbClr val="FF0000"/>
              </a:solidFill>
            </a:rPr>
            <a:t>100</a:t>
          </a:r>
          <a:r>
            <a:rPr kumimoji="1" lang="ja-JP" altLang="en-US" sz="1100" b="1">
              <a:solidFill>
                <a:srgbClr val="FF0000"/>
              </a:solidFill>
            </a:rPr>
            <a:t>になるようにしてください。</a:t>
          </a:r>
          <a:r>
            <a:rPr kumimoji="1" lang="en-US" altLang="ja-JP" sz="1100" b="1">
              <a:solidFill>
                <a:srgbClr val="FF0000"/>
              </a:solidFill>
            </a:rPr>
            <a:t>1</a:t>
          </a:r>
          <a:r>
            <a:rPr kumimoji="1" lang="ja-JP" altLang="en-US" sz="1100" b="1">
              <a:solidFill>
                <a:srgbClr val="FF0000"/>
              </a:solidFill>
            </a:rPr>
            <a:t>％単位で入力します。</a:t>
          </a:r>
          <a:r>
            <a:rPr kumimoji="1" lang="en-US" altLang="ja-JP" sz="1100" b="1">
              <a:solidFill>
                <a:srgbClr val="FF0000"/>
              </a:solidFill>
            </a:rPr>
            <a:t>10</a:t>
          </a:r>
          <a:r>
            <a:rPr kumimoji="1" lang="ja-JP" altLang="en-US" sz="1100" b="1">
              <a:solidFill>
                <a:srgbClr val="FF0000"/>
              </a:solidFill>
            </a:rPr>
            <a:t>％の場合　</a:t>
          </a:r>
          <a:r>
            <a:rPr kumimoji="1" lang="en-US" altLang="ja-JP" sz="1100" b="1">
              <a:solidFill>
                <a:srgbClr val="FF0000"/>
              </a:solidFill>
            </a:rPr>
            <a:t>×0.1</a:t>
          </a:r>
          <a:r>
            <a:rPr kumimoji="1" lang="ja-JP" altLang="en-US" sz="1100" b="1">
              <a:solidFill>
                <a:srgbClr val="FF0000"/>
              </a:solidFill>
            </a:rPr>
            <a:t>　○</a:t>
          </a:r>
          <a:r>
            <a:rPr kumimoji="1" lang="en-US" altLang="ja-JP" sz="1100" b="1">
              <a:solidFill>
                <a:srgbClr val="FF0000"/>
              </a:solidFill>
            </a:rPr>
            <a:t>10</a:t>
          </a:r>
        </a:p>
        <a:p>
          <a:r>
            <a:rPr kumimoji="1" lang="ja-JP" altLang="en-US" sz="1100" b="1">
              <a:solidFill>
                <a:srgbClr val="FF0000"/>
              </a:solidFill>
            </a:rPr>
            <a:t>・四捨五入して整数で入力してください。　</a:t>
          </a:r>
          <a:r>
            <a:rPr kumimoji="1" lang="en-US" altLang="ja-JP" sz="1100" b="1">
              <a:solidFill>
                <a:srgbClr val="FF0000"/>
              </a:solidFill>
            </a:rPr>
            <a:t>×</a:t>
          </a:r>
          <a:r>
            <a:rPr kumimoji="1" lang="ja-JP" altLang="en-US" sz="1100" b="1">
              <a:solidFill>
                <a:srgbClr val="FF0000"/>
              </a:solidFill>
            </a:rPr>
            <a:t>　</a:t>
          </a:r>
          <a:r>
            <a:rPr kumimoji="1" lang="en-US" altLang="ja-JP" sz="1100" b="1">
              <a:solidFill>
                <a:srgbClr val="FF0000"/>
              </a:solidFill>
            </a:rPr>
            <a:t>33.3</a:t>
          </a:r>
          <a:r>
            <a:rPr kumimoji="1" lang="ja-JP" altLang="en-US" sz="1100" b="1">
              <a:solidFill>
                <a:srgbClr val="FF0000"/>
              </a:solidFill>
            </a:rPr>
            <a:t>％　○　</a:t>
          </a:r>
          <a:r>
            <a:rPr kumimoji="1" lang="en-US" altLang="ja-JP" sz="1100" b="1">
              <a:solidFill>
                <a:srgbClr val="FF0000"/>
              </a:solidFill>
            </a:rPr>
            <a:t>33</a:t>
          </a:r>
          <a:r>
            <a:rPr kumimoji="1" lang="ja-JP" altLang="en-US" sz="1100" b="1">
              <a:solidFill>
                <a:srgbClr val="FF0000"/>
              </a:solidFill>
            </a:rPr>
            <a:t>％または</a:t>
          </a:r>
          <a:r>
            <a:rPr kumimoji="1" lang="en-US" altLang="ja-JP" sz="1100" b="1">
              <a:solidFill>
                <a:srgbClr val="FF0000"/>
              </a:solidFill>
            </a:rPr>
            <a:t>34</a:t>
          </a:r>
          <a:r>
            <a:rPr kumimoji="1" lang="ja-JP" altLang="en-US" sz="1100" b="1">
              <a:solidFill>
                <a:srgbClr val="FF0000"/>
              </a:solidFill>
            </a:rPr>
            <a:t>％。四捨五入の関係で、合計しても</a:t>
          </a:r>
          <a:r>
            <a:rPr kumimoji="1" lang="en-US" altLang="ja-JP" sz="1100" b="1">
              <a:solidFill>
                <a:srgbClr val="FF0000"/>
              </a:solidFill>
            </a:rPr>
            <a:t>100</a:t>
          </a:r>
          <a:r>
            <a:rPr kumimoji="1" lang="ja-JP" altLang="en-US" sz="1100" b="1">
              <a:solidFill>
                <a:srgbClr val="FF0000"/>
              </a:solidFill>
            </a:rPr>
            <a:t>にならない場合は、一番大きい数字のところで調整し、合計を</a:t>
          </a:r>
          <a:r>
            <a:rPr kumimoji="1" lang="en-US" altLang="ja-JP" sz="1100" b="1">
              <a:solidFill>
                <a:srgbClr val="FF0000"/>
              </a:solidFill>
            </a:rPr>
            <a:t>100</a:t>
          </a:r>
          <a:r>
            <a:rPr kumimoji="1" lang="ja-JP" altLang="en-US" sz="1100" b="1">
              <a:solidFill>
                <a:srgbClr val="FF0000"/>
              </a:solidFill>
            </a:rPr>
            <a:t>としてください。</a:t>
          </a:r>
          <a:endParaRPr kumimoji="1" lang="en-US" altLang="ja-JP" sz="1100" b="1">
            <a:solidFill>
              <a:srgbClr val="FF0000"/>
            </a:solidFill>
          </a:endParaRPr>
        </a:p>
        <a:p>
          <a:endParaRPr kumimoji="1" lang="en-US" altLang="ja-JP" sz="1100" b="1">
            <a:solidFill>
              <a:srgbClr val="FF0000"/>
            </a:solidFill>
          </a:endParaRPr>
        </a:p>
        <a:p>
          <a:endParaRPr kumimoji="1" lang="ja-JP" altLang="en-US" sz="1100" b="1">
            <a:solidFill>
              <a:srgbClr val="FF0000"/>
            </a:solidFill>
          </a:endParaRPr>
        </a:p>
      </xdr:txBody>
    </xdr:sp>
    <xdr:clientData/>
  </xdr:twoCellAnchor>
  <xdr:twoCellAnchor>
    <xdr:from>
      <xdr:col>32</xdr:col>
      <xdr:colOff>49466</xdr:colOff>
      <xdr:row>13</xdr:row>
      <xdr:rowOff>119344</xdr:rowOff>
    </xdr:from>
    <xdr:to>
      <xdr:col>40</xdr:col>
      <xdr:colOff>0</xdr:colOff>
      <xdr:row>57</xdr:row>
      <xdr:rowOff>142876</xdr:rowOff>
    </xdr:to>
    <xdr:sp macro="" textlink="">
      <xdr:nvSpPr>
        <xdr:cNvPr id="27" name="テキスト ボックス 26">
          <a:extLst>
            <a:ext uri="{FF2B5EF4-FFF2-40B4-BE49-F238E27FC236}">
              <a16:creationId xmlns:a16="http://schemas.microsoft.com/office/drawing/2014/main" id="{0CF5D6BA-C6A6-459B-9EC3-EED81971D354}"/>
            </a:ext>
          </a:extLst>
        </xdr:cNvPr>
        <xdr:cNvSpPr txBox="1"/>
      </xdr:nvSpPr>
      <xdr:spPr>
        <a:xfrm>
          <a:off x="12946316" y="5672419"/>
          <a:ext cx="3817684" cy="7567332"/>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rgbClr val="FF0000"/>
              </a:solidFill>
            </a:rPr>
            <a:t>【</a:t>
          </a:r>
          <a:r>
            <a:rPr kumimoji="1" lang="ja-JP" altLang="en-US" sz="1100" b="1">
              <a:solidFill>
                <a:srgbClr val="FF0000"/>
              </a:solidFill>
            </a:rPr>
            <a:t>提出前の確認のポイント</a:t>
          </a:r>
          <a:r>
            <a:rPr kumimoji="1" lang="en-US" altLang="ja-JP" sz="1100" b="1">
              <a:solidFill>
                <a:srgbClr val="FF0000"/>
              </a:solidFill>
            </a:rPr>
            <a:t>】</a:t>
          </a:r>
        </a:p>
        <a:p>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話し合い等の実施状況</a:t>
          </a:r>
          <a:r>
            <a:rPr kumimoji="1" lang="en-US" altLang="ja-JP" sz="1100" b="1">
              <a:solidFill>
                <a:srgbClr val="FF0000"/>
              </a:solidFill>
              <a:effectLst/>
              <a:latin typeface="+mn-lt"/>
              <a:ea typeface="+mn-ea"/>
              <a:cs typeface="+mn-cs"/>
            </a:rPr>
            <a:t>》</a:t>
          </a:r>
          <a:endParaRPr lang="ja-JP" altLang="ja-JP">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rPr>
            <a:t>・「減少傾向」「変化なし」「増加傾向」のいずれかしか入力できません。</a:t>
          </a:r>
          <a:r>
            <a:rPr kumimoji="1" lang="ja-JP" altLang="ja-JP" sz="1100" b="1">
              <a:solidFill>
                <a:srgbClr val="FF0000"/>
              </a:solidFill>
              <a:effectLst/>
              <a:latin typeface="+mn-lt"/>
              <a:ea typeface="+mn-ea"/>
              <a:cs typeface="+mn-cs"/>
            </a:rPr>
            <a:t>別の入力値がある場合は、回答を確認し修正してください。</a:t>
          </a:r>
          <a:endParaRPr lang="ja-JP" altLang="ja-JP">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FF0000"/>
              </a:solidFill>
              <a:effectLst/>
              <a:latin typeface="+mn-lt"/>
              <a:ea typeface="+mn-ea"/>
              <a:cs typeface="+mn-cs"/>
            </a:rPr>
            <a:t>・「</a:t>
          </a: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」という回答は不可。空欄も不可です。</a:t>
          </a:r>
          <a:endParaRPr lang="ja-JP" altLang="ja-JP">
            <a:solidFill>
              <a:srgbClr val="FF0000"/>
            </a:solidFill>
            <a:effectLst/>
          </a:endParaRPr>
        </a:p>
        <a:p>
          <a:endParaRPr kumimoji="1" lang="en-US" altLang="ja-JP" sz="1100" b="1">
            <a:solidFill>
              <a:srgbClr val="FF0000"/>
            </a:solidFill>
          </a:endParaRPr>
        </a:p>
        <a:p>
          <a:r>
            <a:rPr kumimoji="1" lang="en-US" altLang="ja-JP" sz="1100" b="1">
              <a:solidFill>
                <a:srgbClr val="FF0000"/>
              </a:solidFill>
            </a:rPr>
            <a:t>《</a:t>
          </a:r>
          <a:r>
            <a:rPr kumimoji="1" lang="ja-JP" altLang="en-US" sz="1100" b="1">
              <a:solidFill>
                <a:srgbClr val="FF0000"/>
              </a:solidFill>
            </a:rPr>
            <a:t>年間話し合い等の開催回数</a:t>
          </a:r>
          <a:r>
            <a:rPr kumimoji="1" lang="en-US" altLang="ja-JP" sz="1100" b="1">
              <a:solidFill>
                <a:srgbClr val="FF0000"/>
              </a:solidFill>
            </a:rPr>
            <a:t>》</a:t>
          </a:r>
        </a:p>
        <a:p>
          <a:r>
            <a:rPr kumimoji="1" lang="ja-JP" altLang="en-US" sz="1100" b="1">
              <a:solidFill>
                <a:srgbClr val="FF0000"/>
              </a:solidFill>
            </a:rPr>
            <a:t>・活動期間中で、話合いが</a:t>
          </a:r>
          <a:r>
            <a:rPr kumimoji="1" lang="en-US" altLang="ja-JP" sz="1100" b="1">
              <a:solidFill>
                <a:srgbClr val="FF0000"/>
              </a:solidFill>
            </a:rPr>
            <a:t>0</a:t>
          </a:r>
          <a:r>
            <a:rPr kumimoji="1" lang="ja-JP" altLang="en-US" sz="1100" b="1">
              <a:solidFill>
                <a:srgbClr val="FF0000"/>
              </a:solidFill>
            </a:rPr>
            <a:t>ということは基本的にはないはずなので、</a:t>
          </a:r>
          <a:r>
            <a:rPr kumimoji="1" lang="en-US" altLang="ja-JP" sz="1100" b="1">
              <a:solidFill>
                <a:srgbClr val="FF0000"/>
              </a:solidFill>
            </a:rPr>
            <a:t>0</a:t>
          </a:r>
          <a:r>
            <a:rPr kumimoji="1" lang="ja-JP" altLang="en-US" sz="1100" b="1">
              <a:solidFill>
                <a:srgbClr val="FF0000"/>
              </a:solidFill>
            </a:rPr>
            <a:t>の回答があれば確認してください。</a:t>
          </a:r>
          <a:r>
            <a:rPr kumimoji="1" lang="en-US" altLang="ja-JP" sz="1100" b="1">
              <a:solidFill>
                <a:srgbClr val="FF0000"/>
              </a:solidFill>
            </a:rPr>
            <a:t>web</a:t>
          </a:r>
          <a:r>
            <a:rPr kumimoji="1" lang="ja-JP" altLang="en-US" sz="1100" b="1">
              <a:solidFill>
                <a:srgbClr val="FF0000"/>
              </a:solidFill>
            </a:rPr>
            <a:t>でのリモート会議や役員だけの話合いも対象です。必ず</a:t>
          </a:r>
          <a:r>
            <a:rPr kumimoji="1" lang="en-US" altLang="ja-JP" sz="1100" b="1">
              <a:solidFill>
                <a:srgbClr val="FF0000"/>
              </a:solidFill>
            </a:rPr>
            <a:t>1</a:t>
          </a:r>
          <a:r>
            <a:rPr kumimoji="1" lang="ja-JP" altLang="en-US" sz="1100" b="1">
              <a:solidFill>
                <a:srgbClr val="FF0000"/>
              </a:solidFill>
            </a:rPr>
            <a:t>度は実施することになっているはずなので</a:t>
          </a:r>
          <a:r>
            <a:rPr kumimoji="1" lang="en-US" altLang="ja-JP" sz="1100" b="1">
              <a:solidFill>
                <a:srgbClr val="FF0000"/>
              </a:solidFill>
            </a:rPr>
            <a:t>0</a:t>
          </a:r>
          <a:r>
            <a:rPr kumimoji="1" lang="ja-JP" altLang="en-US" sz="1100" b="1">
              <a:solidFill>
                <a:srgbClr val="FF0000"/>
              </a:solidFill>
            </a:rPr>
            <a:t>はないと思います。</a:t>
          </a:r>
          <a:endParaRPr kumimoji="1" lang="en-US" altLang="ja-JP" sz="1100" b="1">
            <a:solidFill>
              <a:srgbClr val="FF0000"/>
            </a:solidFill>
          </a:endParaRPr>
        </a:p>
        <a:p>
          <a:endParaRPr kumimoji="1" lang="en-US" altLang="ja-JP" sz="1100" b="1">
            <a:solidFill>
              <a:srgbClr val="FF0000"/>
            </a:solidFill>
          </a:endParaRPr>
        </a:p>
        <a:p>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機能診断～拾得者の確保</a:t>
          </a:r>
          <a:r>
            <a:rPr kumimoji="1" lang="en-US" altLang="ja-JP" sz="1100" b="1">
              <a:solidFill>
                <a:srgbClr val="FF0000"/>
              </a:solidFill>
              <a:effectLst/>
              <a:latin typeface="+mn-lt"/>
              <a:ea typeface="+mn-ea"/>
              <a:cs typeface="+mn-cs"/>
            </a:rPr>
            <a:t>》</a:t>
          </a:r>
          <a:endParaRPr lang="ja-JP" altLang="ja-JP">
            <a:solidFill>
              <a:srgbClr val="FF0000"/>
            </a:solidFill>
            <a:effectLst/>
          </a:endParaRPr>
        </a:p>
        <a:p>
          <a:pPr eaLnBrk="1" fontAlgn="auto" latinLnBrk="0" hangingPunct="1"/>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困難</a:t>
          </a:r>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懸念あり</a:t>
          </a:r>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問題なし</a:t>
          </a:r>
          <a:r>
            <a:rPr kumimoji="1" lang="ja-JP" altLang="ja-JP" sz="1100" b="1">
              <a:solidFill>
                <a:srgbClr val="FF0000"/>
              </a:solidFill>
              <a:effectLst/>
              <a:latin typeface="+mn-lt"/>
              <a:ea typeface="+mn-ea"/>
              <a:cs typeface="+mn-cs"/>
            </a:rPr>
            <a:t>」のいずれかしか入力できません。別の入力値がある場合は、回答を確認し修正してください。</a:t>
          </a:r>
          <a:endParaRPr lang="ja-JP" altLang="ja-JP">
            <a:solidFill>
              <a:srgbClr val="FF0000"/>
            </a:solidFill>
            <a:effectLst/>
          </a:endParaRPr>
        </a:p>
        <a:p>
          <a:pPr eaLnBrk="1" fontAlgn="auto" latinLnBrk="0" hangingPunct="1"/>
          <a:r>
            <a:rPr kumimoji="1" lang="ja-JP" altLang="ja-JP" sz="1100" b="1">
              <a:solidFill>
                <a:srgbClr val="FF0000"/>
              </a:solidFill>
              <a:effectLst/>
              <a:latin typeface="+mn-lt"/>
              <a:ea typeface="+mn-ea"/>
              <a:cs typeface="+mn-cs"/>
            </a:rPr>
            <a:t>・「</a:t>
          </a: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」という回答は不可。空欄も不可です。</a:t>
          </a:r>
          <a:endParaRPr kumimoji="1" lang="en-US" altLang="ja-JP" sz="1100" b="1">
            <a:solidFill>
              <a:srgbClr val="FF0000"/>
            </a:solidFill>
            <a:effectLst/>
            <a:latin typeface="+mn-lt"/>
            <a:ea typeface="+mn-ea"/>
            <a:cs typeface="+mn-cs"/>
          </a:endParaRPr>
        </a:p>
        <a:p>
          <a:pPr eaLnBrk="1" fontAlgn="auto" latinLnBrk="0" hangingPunct="1"/>
          <a:r>
            <a:rPr kumimoji="1" lang="ja-JP" altLang="en-US" sz="1100" b="1">
              <a:solidFill>
                <a:srgbClr val="FF0000"/>
              </a:solidFill>
              <a:effectLst/>
              <a:latin typeface="+mn-lt"/>
              <a:ea typeface="+mn-ea"/>
              <a:cs typeface="+mn-cs"/>
            </a:rPr>
            <a:t>・農地維持支払いのみの活動組織で実施していない場合は、</a:t>
          </a:r>
          <a:endParaRPr lang="ja-JP" altLang="ja-JP">
            <a:solidFill>
              <a:srgbClr val="FF0000"/>
            </a:solidFill>
            <a:effectLst/>
          </a:endParaRPr>
        </a:p>
        <a:p>
          <a:r>
            <a:rPr kumimoji="1" lang="ja-JP" altLang="en-US" sz="1100" b="1">
              <a:solidFill>
                <a:srgbClr val="FF0000"/>
              </a:solidFill>
            </a:rPr>
            <a:t>「問題なし」という入力になります。</a:t>
          </a:r>
          <a:endParaRPr kumimoji="1" lang="en-US" altLang="ja-JP" sz="1100" b="1">
            <a:solidFill>
              <a:srgbClr val="FF0000"/>
            </a:solidFill>
          </a:endParaRPr>
        </a:p>
        <a:p>
          <a:endParaRPr kumimoji="1" lang="en-US" altLang="ja-JP" sz="1100" b="1">
            <a:solidFill>
              <a:srgbClr val="FF0000"/>
            </a:solidFill>
          </a:endParaRPr>
        </a:p>
        <a:p>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作業安全対策</a:t>
          </a:r>
          <a:r>
            <a:rPr kumimoji="1" lang="en-US" altLang="ja-JP" sz="1100" b="1">
              <a:solidFill>
                <a:srgbClr val="FF0000"/>
              </a:solidFill>
              <a:effectLst/>
              <a:latin typeface="+mn-lt"/>
              <a:ea typeface="+mn-ea"/>
              <a:cs typeface="+mn-cs"/>
            </a:rPr>
            <a:t>》</a:t>
          </a:r>
          <a:endParaRPr lang="ja-JP" altLang="ja-JP">
            <a:solidFill>
              <a:srgbClr val="FF0000"/>
            </a:solidFill>
            <a:effectLst/>
          </a:endParaRPr>
        </a:p>
        <a:p>
          <a:pPr eaLnBrk="1" fontAlgn="auto" latinLnBrk="0" hangingPunct="1"/>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事故等増加傾向</a:t>
          </a:r>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不安あり</a:t>
          </a:r>
          <a:r>
            <a:rPr kumimoji="1" lang="ja-JP" altLang="ja-JP" sz="1100" b="1">
              <a:solidFill>
                <a:srgbClr val="FF0000"/>
              </a:solidFill>
              <a:effectLst/>
              <a:latin typeface="+mn-lt"/>
              <a:ea typeface="+mn-ea"/>
              <a:cs typeface="+mn-cs"/>
            </a:rPr>
            <a:t>」「問題なし」のいずれかしか入力できません。別の入力値がある場合は、回答を確認し修正してください。</a:t>
          </a:r>
          <a:endParaRPr lang="ja-JP" altLang="ja-JP">
            <a:solidFill>
              <a:srgbClr val="FF0000"/>
            </a:solidFill>
            <a:effectLst/>
          </a:endParaRPr>
        </a:p>
        <a:p>
          <a:pPr eaLnBrk="1" fontAlgn="auto" latinLnBrk="0" hangingPunct="1"/>
          <a:r>
            <a:rPr kumimoji="1" lang="ja-JP" altLang="ja-JP" sz="1100" b="1">
              <a:solidFill>
                <a:srgbClr val="FF0000"/>
              </a:solidFill>
              <a:effectLst/>
              <a:latin typeface="+mn-lt"/>
              <a:ea typeface="+mn-ea"/>
              <a:cs typeface="+mn-cs"/>
            </a:rPr>
            <a:t>・「</a:t>
          </a: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」という回答は不可。空欄も不可です。</a:t>
          </a:r>
          <a:endParaRPr lang="ja-JP" altLang="ja-JP">
            <a:solidFill>
              <a:srgbClr val="FF0000"/>
            </a:solidFill>
            <a:effectLst/>
          </a:endParaRPr>
        </a:p>
        <a:p>
          <a:pPr eaLnBrk="1" fontAlgn="auto" latinLnBrk="0" hangingPunct="1"/>
          <a:r>
            <a:rPr kumimoji="1" lang="ja-JP" altLang="ja-JP" sz="1100" b="1">
              <a:solidFill>
                <a:srgbClr val="FF0000"/>
              </a:solidFill>
              <a:effectLst/>
              <a:latin typeface="+mn-lt"/>
              <a:ea typeface="+mn-ea"/>
              <a:cs typeface="+mn-cs"/>
            </a:rPr>
            <a:t>・農地維持支払いのみの活動組織で実施していない場合は、「問題なし」という入力になります。</a:t>
          </a:r>
          <a:endParaRPr lang="ja-JP" altLang="ja-JP">
            <a:solidFill>
              <a:srgbClr val="FF0000"/>
            </a:solidFill>
            <a:effectLst/>
          </a:endParaRPr>
        </a:p>
        <a:p>
          <a:r>
            <a:rPr kumimoji="1" lang="ja-JP" altLang="en-US" sz="1100" b="1">
              <a:solidFill>
                <a:srgbClr val="FF0000"/>
              </a:solidFill>
            </a:rPr>
            <a:t>・（不可ではないが）「事故等増加傾向」との入力の場合、事故が増えている状態は良くないので、個別に改善策の検討や状況の確認を行うようにしてください。</a:t>
          </a:r>
        </a:p>
      </xdr:txBody>
    </xdr:sp>
    <xdr:clientData/>
  </xdr:twoCellAnchor>
  <xdr:twoCellAnchor>
    <xdr:from>
      <xdr:col>40</xdr:col>
      <xdr:colOff>49465</xdr:colOff>
      <xdr:row>13</xdr:row>
      <xdr:rowOff>119343</xdr:rowOff>
    </xdr:from>
    <xdr:to>
      <xdr:col>50</xdr:col>
      <xdr:colOff>639535</xdr:colOff>
      <xdr:row>37</xdr:row>
      <xdr:rowOff>133350</xdr:rowOff>
    </xdr:to>
    <xdr:sp macro="" textlink="">
      <xdr:nvSpPr>
        <xdr:cNvPr id="28" name="テキスト ボックス 27">
          <a:extLst>
            <a:ext uri="{FF2B5EF4-FFF2-40B4-BE49-F238E27FC236}">
              <a16:creationId xmlns:a16="http://schemas.microsoft.com/office/drawing/2014/main" id="{CC70311D-7F99-4E8C-A4D1-F220D39E53A1}"/>
            </a:ext>
          </a:extLst>
        </xdr:cNvPr>
        <xdr:cNvSpPr txBox="1"/>
      </xdr:nvSpPr>
      <xdr:spPr>
        <a:xfrm>
          <a:off x="16813465" y="5672418"/>
          <a:ext cx="5543070" cy="4128807"/>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rgbClr val="FF0000"/>
              </a:solidFill>
            </a:rPr>
            <a:t>【</a:t>
          </a:r>
          <a:r>
            <a:rPr kumimoji="1" lang="ja-JP" altLang="en-US" sz="1100" b="1">
              <a:solidFill>
                <a:srgbClr val="FF0000"/>
              </a:solidFill>
            </a:rPr>
            <a:t>提出前の確認のポイント</a:t>
          </a:r>
          <a:r>
            <a:rPr kumimoji="1" lang="en-US" altLang="ja-JP" sz="1100" b="1">
              <a:solidFill>
                <a:srgbClr val="FF0000"/>
              </a:solidFill>
            </a:rPr>
            <a:t>】</a:t>
          </a:r>
        </a:p>
        <a:p>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多面の増員を図る活動への取り組み</a:t>
          </a:r>
          <a:r>
            <a:rPr kumimoji="1" lang="en-US" altLang="ja-JP" sz="1100" b="1">
              <a:solidFill>
                <a:srgbClr val="FF0000"/>
              </a:solidFill>
              <a:effectLst/>
              <a:latin typeface="+mn-lt"/>
              <a:ea typeface="+mn-ea"/>
              <a:cs typeface="+mn-cs"/>
            </a:rPr>
            <a:t>》</a:t>
          </a:r>
          <a:endParaRPr lang="ja-JP" altLang="ja-JP">
            <a:solidFill>
              <a:srgbClr val="FF0000"/>
            </a:solidFill>
            <a:effectLst/>
          </a:endParaRPr>
        </a:p>
        <a:p>
          <a:pPr eaLnBrk="1" fontAlgn="auto" latinLnBrk="0" hangingPunct="1"/>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①増進活動に取り組んでいない</a:t>
          </a:r>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②増進活動に取り組んでいる</a:t>
          </a:r>
          <a:r>
            <a:rPr kumimoji="1" lang="ja-JP" altLang="ja-JP" sz="1100" b="1">
              <a:solidFill>
                <a:srgbClr val="FF0000"/>
              </a:solidFill>
              <a:effectLst/>
              <a:latin typeface="+mn-lt"/>
              <a:ea typeface="+mn-ea"/>
              <a:cs typeface="+mn-cs"/>
            </a:rPr>
            <a:t>」の</a:t>
          </a:r>
          <a:r>
            <a:rPr kumimoji="1" lang="ja-JP" altLang="en-US" sz="1100" b="1">
              <a:solidFill>
                <a:srgbClr val="FF0000"/>
              </a:solidFill>
              <a:effectLst/>
              <a:latin typeface="+mn-lt"/>
              <a:ea typeface="+mn-ea"/>
              <a:cs typeface="+mn-cs"/>
            </a:rPr>
            <a:t>どちらか</a:t>
          </a:r>
          <a:r>
            <a:rPr kumimoji="1" lang="ja-JP" altLang="ja-JP" sz="1100" b="1">
              <a:solidFill>
                <a:srgbClr val="FF0000"/>
              </a:solidFill>
              <a:effectLst/>
              <a:latin typeface="+mn-lt"/>
              <a:ea typeface="+mn-ea"/>
              <a:cs typeface="+mn-cs"/>
            </a:rPr>
            <a:t>しか入力できません。別の入力値がある場合は、回答を確認し修正してください。</a:t>
          </a:r>
          <a:endParaRPr lang="ja-JP" altLang="ja-JP">
            <a:solidFill>
              <a:srgbClr val="FF0000"/>
            </a:solidFill>
            <a:effectLst/>
          </a:endParaRPr>
        </a:p>
        <a:p>
          <a:pPr eaLnBrk="1" fontAlgn="auto" latinLnBrk="0" hangingPunct="1"/>
          <a:r>
            <a:rPr kumimoji="1" lang="ja-JP" altLang="ja-JP" sz="1100" b="1">
              <a:solidFill>
                <a:srgbClr val="FF0000"/>
              </a:solidFill>
              <a:effectLst/>
              <a:latin typeface="+mn-lt"/>
              <a:ea typeface="+mn-ea"/>
              <a:cs typeface="+mn-cs"/>
            </a:rPr>
            <a:t>・「</a:t>
          </a: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」という回答は不可。空欄も不可です。</a:t>
          </a:r>
          <a:endParaRPr lang="ja-JP" altLang="ja-JP">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「②増進活動に取り組んでいる」としているにもかかわらず、取り組んでいる活動項目、つまり</a:t>
          </a:r>
          <a:r>
            <a:rPr kumimoji="1" lang="en-US" altLang="ja-JP" sz="1100" b="1">
              <a:solidFill>
                <a:srgbClr val="FF0000"/>
              </a:solidFill>
              <a:effectLst/>
              <a:latin typeface="+mn-lt"/>
              <a:ea typeface="+mn-ea"/>
              <a:cs typeface="+mn-cs"/>
            </a:rPr>
            <a:t>a</a:t>
          </a:r>
          <a:r>
            <a:rPr kumimoji="1" lang="ja-JP" altLang="en-US" sz="1100" b="1">
              <a:solidFill>
                <a:srgbClr val="FF0000"/>
              </a:solidFill>
              <a:effectLst/>
              <a:latin typeface="+mn-lt"/>
              <a:ea typeface="+mn-ea"/>
              <a:cs typeface="+mn-cs"/>
            </a:rPr>
            <a:t>～</a:t>
          </a:r>
          <a:r>
            <a:rPr kumimoji="1" lang="en-US" altLang="ja-JP" sz="1100" b="1">
              <a:solidFill>
                <a:srgbClr val="FF0000"/>
              </a:solidFill>
              <a:effectLst/>
              <a:latin typeface="+mn-lt"/>
              <a:ea typeface="+mn-ea"/>
              <a:cs typeface="+mn-cs"/>
            </a:rPr>
            <a:t>h</a:t>
          </a:r>
          <a:r>
            <a:rPr kumimoji="1" lang="ja-JP" altLang="en-US" sz="1100" b="1">
              <a:solidFill>
                <a:srgbClr val="FF0000"/>
              </a:solidFill>
              <a:effectLst/>
              <a:latin typeface="+mn-lt"/>
              <a:ea typeface="+mn-ea"/>
              <a:cs typeface="+mn-cs"/>
            </a:rPr>
            <a:t>も</a:t>
          </a:r>
          <a:r>
            <a:rPr kumimoji="1" lang="en-US" altLang="ja-JP" sz="1100" b="1">
              <a:solidFill>
                <a:srgbClr val="FF0000"/>
              </a:solidFill>
              <a:effectLst/>
              <a:latin typeface="+mn-lt"/>
              <a:ea typeface="+mn-ea"/>
              <a:cs typeface="+mn-cs"/>
            </a:rPr>
            <a:t>1</a:t>
          </a:r>
          <a:r>
            <a:rPr kumimoji="1" lang="ja-JP" altLang="en-US" sz="1100" b="1">
              <a:solidFill>
                <a:srgbClr val="FF0000"/>
              </a:solidFill>
              <a:effectLst/>
              <a:latin typeface="+mn-lt"/>
              <a:ea typeface="+mn-ea"/>
              <a:cs typeface="+mn-cs"/>
            </a:rPr>
            <a:t>つも●がついていないということはあり得ない回答なので、確認し修正してください。</a:t>
          </a:r>
          <a:endParaRPr lang="ja-JP" altLang="ja-JP">
            <a:solidFill>
              <a:srgbClr val="FF0000"/>
            </a:solidFill>
            <a:effectLst/>
          </a:endParaRPr>
        </a:p>
        <a:p>
          <a:endParaRPr kumimoji="1" lang="en-US" altLang="ja-JP" sz="1100" b="1">
            <a:solidFill>
              <a:srgbClr val="FF0000"/>
            </a:solidFill>
          </a:endParaRPr>
        </a:p>
        <a:p>
          <a:r>
            <a:rPr kumimoji="1" lang="en-US" altLang="ja-JP" sz="1100" b="1">
              <a:solidFill>
                <a:srgbClr val="FF0000"/>
              </a:solidFill>
            </a:rPr>
            <a:t>《</a:t>
          </a:r>
          <a:r>
            <a:rPr kumimoji="1" lang="ja-JP" altLang="en-US" sz="1100" b="1">
              <a:solidFill>
                <a:srgbClr val="FF0000"/>
              </a:solidFill>
            </a:rPr>
            <a:t>多面の増進を図る活動～広報活動を含む）</a:t>
          </a:r>
          <a:r>
            <a:rPr kumimoji="1" lang="en-US" altLang="ja-JP" sz="1100" b="1">
              <a:solidFill>
                <a:srgbClr val="FF0000"/>
              </a:solidFill>
            </a:rPr>
            <a:t>》</a:t>
          </a:r>
        </a:p>
        <a:p>
          <a:r>
            <a:rPr kumimoji="1" lang="ja-JP" altLang="en-US" sz="1100" b="1">
              <a:solidFill>
                <a:srgbClr val="FF0000"/>
              </a:solidFill>
            </a:rPr>
            <a:t>・特になしや無記入　はあり得ません。活動をしていないことになります。振り返りとして、どんなことをしたかを洗い出す。細かく書く必要はなく、作業項目単位でよい。</a:t>
          </a:r>
          <a:endParaRPr kumimoji="1" lang="en-US" altLang="ja-JP" sz="1100" b="1">
            <a:solidFill>
              <a:srgbClr val="FF0000"/>
            </a:solidFill>
          </a:endParaRPr>
        </a:p>
        <a:p>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取り組んでみてよかったこと、成果等</a:t>
          </a:r>
          <a:r>
            <a:rPr kumimoji="1" lang="en-US" altLang="ja-JP" sz="1100" b="1">
              <a:solidFill>
                <a:srgbClr val="FF0000"/>
              </a:solidFill>
              <a:effectLst/>
              <a:latin typeface="+mn-lt"/>
              <a:ea typeface="+mn-ea"/>
              <a:cs typeface="+mn-cs"/>
            </a:rPr>
            <a:t>》</a:t>
          </a:r>
          <a:endParaRPr lang="ja-JP" altLang="ja-JP">
            <a:solidFill>
              <a:srgbClr val="FF0000"/>
            </a:solidFill>
            <a:effectLst/>
          </a:endParaRPr>
        </a:p>
        <a:p>
          <a:r>
            <a:rPr kumimoji="1" lang="ja-JP" altLang="ja-JP" sz="1100" b="1">
              <a:solidFill>
                <a:srgbClr val="FF0000"/>
              </a:solidFill>
              <a:effectLst/>
              <a:latin typeface="+mn-lt"/>
              <a:ea typeface="+mn-ea"/>
              <a:cs typeface="+mn-cs"/>
            </a:rPr>
            <a:t>・特になしや無記入　はあり得ません。活動をしていないことになります。振り返りとして、</a:t>
          </a:r>
          <a:r>
            <a:rPr kumimoji="1" lang="ja-JP" altLang="en-US" sz="1100" b="1">
              <a:solidFill>
                <a:srgbClr val="FF0000"/>
              </a:solidFill>
              <a:effectLst/>
              <a:latin typeface="+mn-lt"/>
              <a:ea typeface="+mn-ea"/>
              <a:cs typeface="+mn-cs"/>
            </a:rPr>
            <a:t>上記の実施した活動の中で、良かったことや成果だと言えることを何でよいから書く。</a:t>
          </a:r>
          <a:endParaRPr kumimoji="1" lang="en-US" altLang="ja-JP" sz="1100" b="1">
            <a:solidFill>
              <a:srgbClr val="FF0000"/>
            </a:solidFill>
            <a:effectLst/>
            <a:latin typeface="+mn-lt"/>
            <a:ea typeface="+mn-ea"/>
            <a:cs typeface="+mn-cs"/>
          </a:endParaRPr>
        </a:p>
        <a:p>
          <a:endParaRPr lang="ja-JP" altLang="ja-JP">
            <a:solidFill>
              <a:srgbClr val="FF0000"/>
            </a:solidFill>
            <a:effectLst/>
          </a:endParaRPr>
        </a:p>
        <a:p>
          <a:endParaRPr kumimoji="1" lang="en-US" altLang="ja-JP" sz="1100" b="1">
            <a:solidFill>
              <a:srgbClr val="FF0000"/>
            </a:solidFill>
          </a:endParaRPr>
        </a:p>
        <a:p>
          <a:endParaRPr kumimoji="1" lang="en-US" altLang="ja-JP" sz="1100" b="1">
            <a:solidFill>
              <a:srgbClr val="FF0000"/>
            </a:solidFill>
          </a:endParaRPr>
        </a:p>
        <a:p>
          <a:endParaRPr kumimoji="1" lang="ja-JP" altLang="en-US" sz="1100" b="1">
            <a:solidFill>
              <a:srgbClr val="FF0000"/>
            </a:solidFill>
          </a:endParaRPr>
        </a:p>
      </xdr:txBody>
    </xdr:sp>
    <xdr:clientData/>
  </xdr:twoCellAnchor>
  <xdr:twoCellAnchor>
    <xdr:from>
      <xdr:col>75</xdr:col>
      <xdr:colOff>116140</xdr:colOff>
      <xdr:row>14</xdr:row>
      <xdr:rowOff>52669</xdr:rowOff>
    </xdr:from>
    <xdr:to>
      <xdr:col>87</xdr:col>
      <xdr:colOff>830035</xdr:colOff>
      <xdr:row>38</xdr:row>
      <xdr:rowOff>66676</xdr:rowOff>
    </xdr:to>
    <xdr:sp macro="" textlink="">
      <xdr:nvSpPr>
        <xdr:cNvPr id="29" name="テキスト ボックス 28">
          <a:extLst>
            <a:ext uri="{FF2B5EF4-FFF2-40B4-BE49-F238E27FC236}">
              <a16:creationId xmlns:a16="http://schemas.microsoft.com/office/drawing/2014/main" id="{BD6D04F6-5F1F-4D41-869C-C50F9BA81E92}"/>
            </a:ext>
          </a:extLst>
        </xdr:cNvPr>
        <xdr:cNvSpPr txBox="1"/>
      </xdr:nvSpPr>
      <xdr:spPr>
        <a:xfrm>
          <a:off x="30519940" y="5777194"/>
          <a:ext cx="5971695" cy="4128807"/>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rgbClr val="FF0000"/>
              </a:solidFill>
            </a:rPr>
            <a:t>【</a:t>
          </a:r>
          <a:r>
            <a:rPr kumimoji="1" lang="ja-JP" altLang="en-US" sz="1100" b="1">
              <a:solidFill>
                <a:srgbClr val="FF0000"/>
              </a:solidFill>
            </a:rPr>
            <a:t>提出前の確認のポイント</a:t>
          </a:r>
          <a:r>
            <a:rPr kumimoji="1" lang="en-US" altLang="ja-JP" sz="1100" b="1">
              <a:solidFill>
                <a:srgbClr val="FF0000"/>
              </a:solidFill>
            </a:rPr>
            <a:t>】</a:t>
          </a:r>
        </a:p>
        <a:p>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多面の増員を図る活動への取り組み</a:t>
          </a:r>
          <a:r>
            <a:rPr kumimoji="1" lang="en-US" altLang="ja-JP" sz="1100" b="1">
              <a:solidFill>
                <a:srgbClr val="FF0000"/>
              </a:solidFill>
              <a:effectLst/>
              <a:latin typeface="+mn-lt"/>
              <a:ea typeface="+mn-ea"/>
              <a:cs typeface="+mn-cs"/>
            </a:rPr>
            <a:t>》</a:t>
          </a:r>
          <a:endParaRPr lang="ja-JP" altLang="ja-JP">
            <a:solidFill>
              <a:srgbClr val="FF0000"/>
            </a:solidFill>
            <a:effectLst/>
          </a:endParaRPr>
        </a:p>
        <a:p>
          <a:pPr eaLnBrk="1" fontAlgn="auto" latinLnBrk="0" hangingPunct="1"/>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問１　６）　で</a:t>
          </a:r>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②増進活動に取り組んでいる</a:t>
          </a:r>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としているが、</a:t>
          </a:r>
          <a:endParaRPr lang="ja-JP" altLang="ja-JP">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効果があったと感じるものが１つも●がついていない場合、回答欄の増進活動のチェックのつけ忘れではないかを確認してください。</a:t>
          </a:r>
          <a:endParaRPr kumimoji="1" lang="en-US" altLang="ja-JP" sz="1100" b="1">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mn-lt"/>
              <a:ea typeface="+mn-ea"/>
              <a:cs typeface="+mn-cs"/>
            </a:rPr>
            <a:t>（◎○△</a:t>
          </a:r>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をつけて、その横の増進活動のチェックを忘れているパターンがよくあります）</a:t>
          </a:r>
          <a:endParaRPr kumimoji="1" lang="en-US" altLang="ja-JP" sz="1100" b="1">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mn-lt"/>
              <a:ea typeface="+mn-ea"/>
              <a:cs typeface="+mn-cs"/>
            </a:rPr>
            <a:t>取り組んでいるのに効果がないということになるので、つけ忘れを限りなくなくしてください。（取り組んでいるが効果がないという回答となり、意図せずして、</a:t>
          </a:r>
          <a:r>
            <a:rPr kumimoji="1" lang="ja-JP" altLang="ja-JP" sz="1100" b="1">
              <a:solidFill>
                <a:srgbClr val="FF0000"/>
              </a:solidFill>
              <a:effectLst/>
              <a:latin typeface="+mn-lt"/>
              <a:ea typeface="+mn-ea"/>
              <a:cs typeface="+mn-cs"/>
            </a:rPr>
            <a:t>増進活動を否定する</a:t>
          </a:r>
          <a:r>
            <a:rPr kumimoji="1" lang="ja-JP" altLang="en-US" sz="1100" b="1">
              <a:solidFill>
                <a:srgbClr val="FF0000"/>
              </a:solidFill>
              <a:effectLst/>
              <a:latin typeface="+mn-lt"/>
              <a:ea typeface="+mn-ea"/>
              <a:cs typeface="+mn-cs"/>
            </a:rPr>
            <a:t>ことになるため特に留意）</a:t>
          </a:r>
          <a:endParaRPr kumimoji="1" lang="en-US" altLang="ja-JP" sz="1100" b="1">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b="1">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b="1">
            <a:solidFill>
              <a:srgbClr val="FF0000"/>
            </a:solidFill>
            <a:effectLst/>
            <a:latin typeface="+mn-lt"/>
            <a:ea typeface="+mn-ea"/>
            <a:cs typeface="+mn-cs"/>
          </a:endParaRPr>
        </a:p>
        <a:p>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自由記載</a:t>
          </a:r>
          <a:r>
            <a:rPr kumimoji="1" lang="en-US" altLang="ja-JP" sz="1100" b="1">
              <a:solidFill>
                <a:srgbClr val="FF0000"/>
              </a:solidFill>
              <a:effectLst/>
              <a:latin typeface="+mn-lt"/>
              <a:ea typeface="+mn-ea"/>
              <a:cs typeface="+mn-cs"/>
            </a:rPr>
            <a:t>》</a:t>
          </a:r>
          <a:endParaRPr lang="ja-JP" altLang="ja-JP">
            <a:solidFill>
              <a:srgbClr val="FF0000"/>
            </a:solidFill>
            <a:effectLst/>
          </a:endParaRPr>
        </a:p>
        <a:p>
          <a:r>
            <a:rPr kumimoji="1" lang="ja-JP" altLang="ja-JP" sz="1100" b="1">
              <a:solidFill>
                <a:srgbClr val="FF0000"/>
              </a:solidFill>
              <a:effectLst/>
              <a:latin typeface="+mn-lt"/>
              <a:ea typeface="+mn-ea"/>
              <a:cs typeface="+mn-cs"/>
            </a:rPr>
            <a:t>・振り返りや、市町村との相談の機会として、特になしや無記入　は避けてください。次期対策も継続する優良な組織であれば相談事項はないということもあり得るかと思いますが、継続も検討するような活動組織は相談事項が必ずあるはずです。</a:t>
          </a:r>
          <a:endParaRPr lang="ja-JP" altLang="ja-JP">
            <a:solidFill>
              <a:srgbClr val="FF0000"/>
            </a:solidFill>
            <a:effectLst/>
          </a:endParaRPr>
        </a:p>
        <a:p>
          <a:endParaRPr kumimoji="1" lang="en-US" altLang="ja-JP" sz="1100" b="1">
            <a:solidFill>
              <a:srgbClr val="FF0000"/>
            </a:solidFill>
          </a:endParaRPr>
        </a:p>
        <a:p>
          <a:endParaRPr kumimoji="1" lang="en-US" altLang="ja-JP" sz="1100" b="1">
            <a:solidFill>
              <a:srgbClr val="FF0000"/>
            </a:solidFill>
          </a:endParaRPr>
        </a:p>
        <a:p>
          <a:endParaRPr kumimoji="1" lang="ja-JP" altLang="en-US" sz="1100" b="1">
            <a:solidFill>
              <a:srgbClr val="FF0000"/>
            </a:solidFill>
          </a:endParaRPr>
        </a:p>
      </xdr:txBody>
    </xdr:sp>
    <xdr:clientData/>
  </xdr:twoCellAnchor>
  <xdr:twoCellAnchor>
    <xdr:from>
      <xdr:col>51</xdr:col>
      <xdr:colOff>78721</xdr:colOff>
      <xdr:row>13</xdr:row>
      <xdr:rowOff>157443</xdr:rowOff>
    </xdr:from>
    <xdr:to>
      <xdr:col>75</xdr:col>
      <xdr:colOff>23812</xdr:colOff>
      <xdr:row>38</xdr:row>
      <xdr:rowOff>0</xdr:rowOff>
    </xdr:to>
    <xdr:sp macro="" textlink="">
      <xdr:nvSpPr>
        <xdr:cNvPr id="30" name="テキスト ボックス 29">
          <a:extLst>
            <a:ext uri="{FF2B5EF4-FFF2-40B4-BE49-F238E27FC236}">
              <a16:creationId xmlns:a16="http://schemas.microsoft.com/office/drawing/2014/main" id="{8AD5643F-3E98-47C6-86F3-4708FBAC1DAD}"/>
            </a:ext>
          </a:extLst>
        </xdr:cNvPr>
        <xdr:cNvSpPr txBox="1"/>
      </xdr:nvSpPr>
      <xdr:spPr>
        <a:xfrm>
          <a:off x="22481521" y="5710518"/>
          <a:ext cx="7946091" cy="4128807"/>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rgbClr val="FF0000"/>
              </a:solidFill>
            </a:rPr>
            <a:t>【</a:t>
          </a:r>
          <a:r>
            <a:rPr kumimoji="1" lang="ja-JP" altLang="en-US" sz="1100" b="1">
              <a:solidFill>
                <a:srgbClr val="FF0000"/>
              </a:solidFill>
            </a:rPr>
            <a:t>提出前の確認のポイント</a:t>
          </a:r>
          <a:r>
            <a:rPr kumimoji="1" lang="en-US" altLang="ja-JP" sz="1100" b="1">
              <a:solidFill>
                <a:srgbClr val="FF0000"/>
              </a:solidFill>
            </a:rPr>
            <a:t>】</a:t>
          </a:r>
        </a:p>
        <a:p>
          <a:endParaRPr kumimoji="1" lang="en-US" altLang="ja-JP" sz="1100" b="1">
            <a:solidFill>
              <a:srgbClr val="FF0000"/>
            </a:solidFill>
          </a:endParaRPr>
        </a:p>
        <a:p>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実施状況</a:t>
          </a:r>
          <a:r>
            <a:rPr kumimoji="1" lang="en-US" altLang="ja-JP" sz="1100" b="1">
              <a:solidFill>
                <a:srgbClr val="FF0000"/>
              </a:solidFill>
              <a:effectLst/>
              <a:latin typeface="+mn-lt"/>
              <a:ea typeface="+mn-ea"/>
              <a:cs typeface="+mn-cs"/>
            </a:rPr>
            <a:t>》</a:t>
          </a:r>
          <a:endParaRPr lang="ja-JP" altLang="ja-JP">
            <a:solidFill>
              <a:srgbClr val="FF0000"/>
            </a:solidFill>
            <a:effectLst/>
          </a:endParaRPr>
        </a:p>
        <a:p>
          <a:r>
            <a:rPr kumimoji="1" lang="ja-JP" altLang="ja-JP" sz="1100" b="1">
              <a:solidFill>
                <a:srgbClr val="FF0000"/>
              </a:solidFill>
              <a:effectLst/>
              <a:latin typeface="+mn-lt"/>
              <a:ea typeface="+mn-ea"/>
              <a:cs typeface="+mn-cs"/>
            </a:rPr>
            <a:t>・必ず◎、○、△、</a:t>
          </a: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のいずれかが入ります。入っていない、別の入力値がある場合は、回答を確認し修正してください。</a:t>
          </a:r>
          <a:endParaRPr lang="ja-JP" altLang="ja-JP">
            <a:solidFill>
              <a:srgbClr val="FF0000"/>
            </a:solidFill>
            <a:effectLst/>
          </a:endParaRPr>
        </a:p>
        <a:p>
          <a:r>
            <a:rPr kumimoji="1" lang="ja-JP" altLang="ja-JP" sz="1100" b="1">
              <a:solidFill>
                <a:srgbClr val="FF0000"/>
              </a:solidFill>
              <a:effectLst/>
              <a:latin typeface="+mn-lt"/>
              <a:ea typeface="+mn-ea"/>
              <a:cs typeface="+mn-cs"/>
            </a:rPr>
            <a:t>・「</a:t>
          </a: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」という回答は不可。空欄も不可です。</a:t>
          </a:r>
          <a:endParaRPr lang="ja-JP" altLang="ja-JP">
            <a:solidFill>
              <a:srgbClr val="FF0000"/>
            </a:solidFill>
            <a:effectLst/>
          </a:endParaRPr>
        </a:p>
        <a:p>
          <a:r>
            <a:rPr kumimoji="1" lang="ja-JP" altLang="ja-JP" sz="1100" b="1">
              <a:solidFill>
                <a:srgbClr val="FF0000"/>
              </a:solidFill>
              <a:effectLst/>
              <a:latin typeface="+mn-lt"/>
              <a:ea typeface="+mn-ea"/>
              <a:cs typeface="+mn-cs"/>
            </a:rPr>
            <a:t>・○（記号）と〇（漢数字）の入力誤りはないか。○（記号）が正しい。</a:t>
          </a:r>
          <a:endParaRPr lang="ja-JP" altLang="ja-JP">
            <a:solidFill>
              <a:srgbClr val="FF0000"/>
            </a:solidFill>
            <a:effectLst/>
          </a:endParaRPr>
        </a:p>
        <a:p>
          <a:endParaRPr kumimoji="1" lang="en-US" altLang="ja-JP" sz="1100" b="1">
            <a:solidFill>
              <a:srgbClr val="FF0000"/>
            </a:solidFill>
          </a:endParaRPr>
        </a:p>
        <a:p>
          <a:endParaRPr kumimoji="1" lang="en-US" altLang="ja-JP" sz="1100" b="1">
            <a:solidFill>
              <a:srgbClr val="FF0000"/>
            </a:solidFill>
          </a:endParaRPr>
        </a:p>
        <a:p>
          <a:r>
            <a:rPr kumimoji="1" lang="en-US" altLang="ja-JP" sz="1100" b="1">
              <a:solidFill>
                <a:srgbClr val="FF0000"/>
              </a:solidFill>
            </a:rPr>
            <a:t>《</a:t>
          </a:r>
          <a:r>
            <a:rPr kumimoji="1" lang="ja-JP" altLang="en-US" sz="1100" b="1">
              <a:solidFill>
                <a:srgbClr val="FF0000"/>
              </a:solidFill>
            </a:rPr>
            <a:t>効果の発現（見込み）</a:t>
          </a:r>
          <a:r>
            <a:rPr kumimoji="1" lang="en-US" altLang="ja-JP" sz="1100" b="1">
              <a:solidFill>
                <a:srgbClr val="FF0000"/>
              </a:solidFill>
            </a:rPr>
            <a:t>》</a:t>
          </a:r>
        </a:p>
        <a:p>
          <a:r>
            <a:rPr kumimoji="1" lang="ja-JP" altLang="en-US" sz="1100" b="1">
              <a:solidFill>
                <a:srgbClr val="FF0000"/>
              </a:solidFill>
            </a:rPr>
            <a:t>・必ず◎、○、△、</a:t>
          </a:r>
          <a:r>
            <a:rPr kumimoji="1" lang="en-US" altLang="ja-JP" sz="1100" b="1">
              <a:solidFill>
                <a:srgbClr val="FF0000"/>
              </a:solidFill>
            </a:rPr>
            <a:t>×</a:t>
          </a:r>
          <a:r>
            <a:rPr kumimoji="1" lang="ja-JP" altLang="en-US" sz="1100" b="1">
              <a:solidFill>
                <a:srgbClr val="FF0000"/>
              </a:solidFill>
            </a:rPr>
            <a:t>のいずれかが入ります。入っていない、別の入力値がある場合は、回答を確認し修正してください。</a:t>
          </a:r>
          <a:endParaRPr kumimoji="1" lang="en-US" altLang="ja-JP" sz="1100" b="1">
            <a:solidFill>
              <a:srgbClr val="FF0000"/>
            </a:solidFill>
          </a:endParaRPr>
        </a:p>
        <a:p>
          <a:r>
            <a:rPr kumimoji="1" lang="ja-JP" altLang="en-US" sz="1100" b="1">
              <a:solidFill>
                <a:srgbClr val="FF0000"/>
              </a:solidFill>
            </a:rPr>
            <a:t>・「</a:t>
          </a:r>
          <a:r>
            <a:rPr kumimoji="1" lang="en-US" altLang="ja-JP" sz="1100" b="1">
              <a:solidFill>
                <a:srgbClr val="FF0000"/>
              </a:solidFill>
            </a:rPr>
            <a:t>-</a:t>
          </a:r>
          <a:r>
            <a:rPr kumimoji="1" lang="ja-JP" altLang="en-US" sz="1100" b="1">
              <a:solidFill>
                <a:srgbClr val="FF0000"/>
              </a:solidFill>
            </a:rPr>
            <a:t>」という回答は不可。空欄も不可です。</a:t>
          </a:r>
          <a:endParaRPr kumimoji="1" lang="en-US" altLang="ja-JP" sz="1100" b="1">
            <a:solidFill>
              <a:srgbClr val="FF0000"/>
            </a:solidFill>
          </a:endParaRPr>
        </a:p>
        <a:p>
          <a:r>
            <a:rPr kumimoji="1" lang="ja-JP" altLang="en-US" sz="1100" b="1">
              <a:solidFill>
                <a:srgbClr val="FF0000"/>
              </a:solidFill>
            </a:rPr>
            <a:t>・○（記号）と〇（漢数字）の入力誤りはないか。○（記号）が正しい。</a:t>
          </a:r>
          <a:endParaRPr kumimoji="1" lang="en-US" altLang="ja-JP" sz="1100" b="1">
            <a:solidFill>
              <a:srgbClr val="FF0000"/>
            </a:solidFill>
          </a:endParaRPr>
        </a:p>
        <a:p>
          <a:endParaRPr kumimoji="1" lang="ja-JP" altLang="en-US" sz="1100" b="1">
            <a:solidFill>
              <a:srgbClr val="FF0000"/>
            </a:solidFill>
          </a:endParaRPr>
        </a:p>
      </xdr:txBody>
    </xdr:sp>
    <xdr:clientData/>
  </xdr:twoCellAnchor>
  <xdr:twoCellAnchor>
    <xdr:from>
      <xdr:col>88</xdr:col>
      <xdr:colOff>76119</xdr:colOff>
      <xdr:row>14</xdr:row>
      <xdr:rowOff>97692</xdr:rowOff>
    </xdr:from>
    <xdr:to>
      <xdr:col>104</xdr:col>
      <xdr:colOff>476249</xdr:colOff>
      <xdr:row>38</xdr:row>
      <xdr:rowOff>101493</xdr:rowOff>
    </xdr:to>
    <xdr:sp macro="" textlink="">
      <xdr:nvSpPr>
        <xdr:cNvPr id="31" name="テキスト ボックス 30">
          <a:extLst>
            <a:ext uri="{FF2B5EF4-FFF2-40B4-BE49-F238E27FC236}">
              <a16:creationId xmlns:a16="http://schemas.microsoft.com/office/drawing/2014/main" id="{556118BF-4350-474C-B9C5-1BCE3D692DF8}"/>
            </a:ext>
          </a:extLst>
        </xdr:cNvPr>
        <xdr:cNvSpPr txBox="1"/>
      </xdr:nvSpPr>
      <xdr:spPr>
        <a:xfrm>
          <a:off x="36614019" y="5822217"/>
          <a:ext cx="9572705" cy="4118601"/>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rgbClr val="FF0000"/>
              </a:solidFill>
            </a:rPr>
            <a:t>【</a:t>
          </a:r>
          <a:r>
            <a:rPr kumimoji="1" lang="ja-JP" altLang="en-US" sz="1100" b="1">
              <a:solidFill>
                <a:srgbClr val="FF0000"/>
              </a:solidFill>
            </a:rPr>
            <a:t>提出前の確認のポイント</a:t>
          </a:r>
          <a:r>
            <a:rPr kumimoji="1" lang="en-US" altLang="ja-JP" sz="1100" b="1">
              <a:solidFill>
                <a:srgbClr val="FF0000"/>
              </a:solidFill>
            </a:rPr>
            <a:t>】</a:t>
          </a:r>
        </a:p>
        <a:p>
          <a:endParaRPr kumimoji="1" lang="en-US" altLang="ja-JP" sz="1100" b="1">
            <a:solidFill>
              <a:srgbClr val="FF0000"/>
            </a:solidFill>
          </a:endParaRPr>
        </a:p>
        <a:p>
          <a:r>
            <a:rPr kumimoji="1" lang="en-US" altLang="ja-JP" sz="1100" b="1">
              <a:solidFill>
                <a:srgbClr val="FF0000"/>
              </a:solidFill>
            </a:rPr>
            <a:t>《</a:t>
          </a:r>
          <a:r>
            <a:rPr kumimoji="1" lang="ja-JP" altLang="en-US" sz="1100" b="1">
              <a:solidFill>
                <a:srgbClr val="FF0000"/>
              </a:solidFill>
            </a:rPr>
            <a:t>活動組織の評価</a:t>
          </a:r>
          <a:r>
            <a:rPr kumimoji="1" lang="en-US" altLang="ja-JP" sz="1100" b="1">
              <a:solidFill>
                <a:srgbClr val="FF0000"/>
              </a:solidFill>
            </a:rPr>
            <a:t>》</a:t>
          </a:r>
        </a:p>
        <a:p>
          <a:r>
            <a:rPr kumimoji="1" lang="ja-JP" altLang="en-US" sz="1100" b="1">
              <a:solidFill>
                <a:srgbClr val="FF0000"/>
              </a:solidFill>
            </a:rPr>
            <a:t>・（不可ではないですが）評価が、「指導または助言が必要」「体制の見直しが必要」の組織については、組織の活動継続に向けて適切にフォローをお願いします。</a:t>
          </a:r>
          <a:endParaRPr kumimoji="1" lang="en-US" altLang="ja-JP" sz="1100" b="1">
            <a:solidFill>
              <a:srgbClr val="FF0000"/>
            </a:solidFill>
          </a:endParaRPr>
        </a:p>
        <a:p>
          <a:endParaRPr kumimoji="1" lang="en-US" altLang="ja-JP" sz="1100" b="1">
            <a:solidFill>
              <a:srgbClr val="FF0000"/>
            </a:solidFill>
          </a:endParaRPr>
        </a:p>
        <a:p>
          <a:r>
            <a:rPr kumimoji="1" lang="en-US" altLang="ja-JP" sz="1100" b="1">
              <a:solidFill>
                <a:srgbClr val="FF0000"/>
              </a:solidFill>
            </a:rPr>
            <a:t>《</a:t>
          </a:r>
          <a:r>
            <a:rPr kumimoji="1" lang="ja-JP" altLang="en-US" sz="1100" b="1">
              <a:solidFill>
                <a:srgbClr val="FF0000"/>
              </a:solidFill>
            </a:rPr>
            <a:t>指導助言の内容</a:t>
          </a:r>
          <a:r>
            <a:rPr kumimoji="1" lang="en-US" altLang="ja-JP" sz="1100" b="1">
              <a:solidFill>
                <a:srgbClr val="FF0000"/>
              </a:solidFill>
            </a:rPr>
            <a:t>》</a:t>
          </a:r>
        </a:p>
        <a:p>
          <a:r>
            <a:rPr kumimoji="1" lang="ja-JP" altLang="en-US" sz="1100" b="1">
              <a:solidFill>
                <a:srgbClr val="FF0000"/>
              </a:solidFill>
            </a:rPr>
            <a:t>・</a:t>
          </a:r>
          <a:r>
            <a:rPr kumimoji="1" lang="ja-JP" altLang="ja-JP" sz="1100" b="1">
              <a:solidFill>
                <a:srgbClr val="FF0000"/>
              </a:solidFill>
              <a:effectLst/>
              <a:latin typeface="+mn-lt"/>
              <a:ea typeface="+mn-ea"/>
              <a:cs typeface="+mn-cs"/>
            </a:rPr>
            <a:t>「指導または助言が必要」「体制の見直しが必要」</a:t>
          </a:r>
          <a:r>
            <a:rPr kumimoji="1" lang="ja-JP" altLang="en-US" sz="1100" b="1">
              <a:solidFill>
                <a:srgbClr val="FF0000"/>
              </a:solidFill>
              <a:effectLst/>
              <a:latin typeface="+mn-lt"/>
              <a:ea typeface="+mn-ea"/>
              <a:cs typeface="+mn-cs"/>
            </a:rPr>
            <a:t>の組織は、必ず記載が必要。空欄や特になしは不可です。</a:t>
          </a:r>
          <a:endParaRPr kumimoji="1" lang="en-US" altLang="ja-JP" sz="1100" b="1">
            <a:solidFill>
              <a:srgbClr val="FF0000"/>
            </a:solidFill>
            <a:effectLst/>
            <a:latin typeface="+mn-lt"/>
            <a:ea typeface="+mn-ea"/>
            <a:cs typeface="+mn-cs"/>
          </a:endParaRPr>
        </a:p>
        <a:p>
          <a:r>
            <a:rPr kumimoji="1" lang="ja-JP" altLang="en-US" sz="1100" b="1">
              <a:solidFill>
                <a:srgbClr val="FF0000"/>
              </a:solidFill>
              <a:effectLst/>
              <a:latin typeface="+mn-lt"/>
              <a:ea typeface="+mn-ea"/>
              <a:cs typeface="+mn-cs"/>
            </a:rPr>
            <a:t>・指導の内容は具体的な記載をお願いします。「適切に指導していく」などは不可。</a:t>
          </a:r>
          <a:endParaRPr kumimoji="1" lang="en-US" altLang="ja-JP" sz="1100" b="1">
            <a:solidFill>
              <a:srgbClr val="FF0000"/>
            </a:solidFill>
            <a:effectLst/>
            <a:latin typeface="+mn-lt"/>
            <a:ea typeface="+mn-ea"/>
            <a:cs typeface="+mn-cs"/>
          </a:endParaRPr>
        </a:p>
        <a:p>
          <a:r>
            <a:rPr kumimoji="1" lang="ja-JP" altLang="en-US" sz="1100" b="1">
              <a:solidFill>
                <a:srgbClr val="FF0000"/>
              </a:solidFill>
              <a:effectLst/>
              <a:latin typeface="+mn-lt"/>
              <a:ea typeface="+mn-ea"/>
              <a:cs typeface="+mn-cs"/>
            </a:rPr>
            <a:t>・課題や問題点だけを列挙し、指導や助言の内容ではないものは不可。（</a:t>
          </a:r>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：～が課題である。～が懸念される。　○：～課題であるため、事務の負担軽減のため広域化などの検討、事務委託などを促しフォローしていく。　等）</a:t>
          </a:r>
          <a:endParaRPr kumimoji="1" lang="en-US" altLang="ja-JP" sz="1100" b="1">
            <a:solidFill>
              <a:srgbClr val="FF0000"/>
            </a:solidFill>
          </a:endParaRPr>
        </a:p>
        <a:p>
          <a:endParaRPr kumimoji="1" lang="en-US" altLang="ja-JP" sz="1100" b="1">
            <a:solidFill>
              <a:srgbClr val="FF0000"/>
            </a:solidFill>
          </a:endParaRPr>
        </a:p>
        <a:p>
          <a:endParaRPr lang="ja-JP" altLang="ja-JP">
            <a:solidFill>
              <a:srgbClr val="FF0000"/>
            </a:solidFill>
            <a:effectLst/>
          </a:endParaRPr>
        </a:p>
        <a:p>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効果の発現（見込み）</a:t>
          </a:r>
          <a:r>
            <a:rPr kumimoji="1" lang="en-US" altLang="ja-JP" sz="1100" b="1">
              <a:solidFill>
                <a:srgbClr val="FF0000"/>
              </a:solidFill>
              <a:effectLst/>
              <a:latin typeface="+mn-lt"/>
              <a:ea typeface="+mn-ea"/>
              <a:cs typeface="+mn-cs"/>
            </a:rPr>
            <a:t>》</a:t>
          </a:r>
          <a:endParaRPr lang="ja-JP" altLang="ja-JP">
            <a:solidFill>
              <a:srgbClr val="FF0000"/>
            </a:solidFill>
            <a:effectLst/>
          </a:endParaRPr>
        </a:p>
        <a:p>
          <a:r>
            <a:rPr kumimoji="1" lang="ja-JP" altLang="ja-JP" sz="1100" b="1">
              <a:solidFill>
                <a:srgbClr val="FF0000"/>
              </a:solidFill>
              <a:effectLst/>
              <a:latin typeface="+mn-lt"/>
              <a:ea typeface="+mn-ea"/>
              <a:cs typeface="+mn-cs"/>
            </a:rPr>
            <a:t>・必ず◎、○、△、</a:t>
          </a: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のいずれかが入ります。入っていない、別の入力値がある場合は、回答を確認し修正してください。</a:t>
          </a:r>
          <a:endParaRPr lang="ja-JP" altLang="ja-JP">
            <a:solidFill>
              <a:srgbClr val="FF0000"/>
            </a:solidFill>
            <a:effectLst/>
          </a:endParaRPr>
        </a:p>
        <a:p>
          <a:r>
            <a:rPr kumimoji="1" lang="ja-JP" altLang="ja-JP" sz="1100" b="1">
              <a:solidFill>
                <a:srgbClr val="FF0000"/>
              </a:solidFill>
              <a:effectLst/>
              <a:latin typeface="+mn-lt"/>
              <a:ea typeface="+mn-ea"/>
              <a:cs typeface="+mn-cs"/>
            </a:rPr>
            <a:t>・「</a:t>
          </a: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」という回答は不可。空欄も不可です。</a:t>
          </a:r>
          <a:endParaRPr lang="ja-JP" altLang="ja-JP">
            <a:solidFill>
              <a:srgbClr val="FF0000"/>
            </a:solidFill>
            <a:effectLst/>
          </a:endParaRPr>
        </a:p>
        <a:p>
          <a:r>
            <a:rPr kumimoji="1" lang="ja-JP" altLang="ja-JP" sz="1100" b="1">
              <a:solidFill>
                <a:srgbClr val="FF0000"/>
              </a:solidFill>
              <a:effectLst/>
              <a:latin typeface="+mn-lt"/>
              <a:ea typeface="+mn-ea"/>
              <a:cs typeface="+mn-cs"/>
            </a:rPr>
            <a:t>・○（記号）と〇（漢数字）の入力誤りはないか。○（記号）が正しい。</a:t>
          </a:r>
          <a:endParaRPr lang="ja-JP" altLang="ja-JP">
            <a:solidFill>
              <a:srgbClr val="FF0000"/>
            </a:solidFill>
            <a:effectLst/>
          </a:endParaRPr>
        </a:p>
        <a:p>
          <a:endParaRPr kumimoji="1" lang="ja-JP" altLang="en-US" sz="1100" b="1">
            <a:solidFill>
              <a:srgbClr val="FF0000"/>
            </a:solidFill>
          </a:endParaRPr>
        </a:p>
      </xdr:txBody>
    </xdr:sp>
    <xdr:clientData/>
  </xdr:twoCellAnchor>
  <xdr:twoCellAnchor>
    <xdr:from>
      <xdr:col>1</xdr:col>
      <xdr:colOff>39220</xdr:colOff>
      <xdr:row>12</xdr:row>
      <xdr:rowOff>105107</xdr:rowOff>
    </xdr:from>
    <xdr:to>
      <xdr:col>7</xdr:col>
      <xdr:colOff>268940</xdr:colOff>
      <xdr:row>14</xdr:row>
      <xdr:rowOff>11211</xdr:rowOff>
    </xdr:to>
    <xdr:sp macro="" textlink="">
      <xdr:nvSpPr>
        <xdr:cNvPr id="32" name="右中かっこ 31">
          <a:extLst>
            <a:ext uri="{FF2B5EF4-FFF2-40B4-BE49-F238E27FC236}">
              <a16:creationId xmlns:a16="http://schemas.microsoft.com/office/drawing/2014/main" id="{5598E2E1-D480-4B39-9D70-73D25BE774BC}"/>
            </a:ext>
          </a:extLst>
        </xdr:cNvPr>
        <xdr:cNvSpPr/>
      </xdr:nvSpPr>
      <xdr:spPr>
        <a:xfrm rot="5400000">
          <a:off x="2086978" y="4124774"/>
          <a:ext cx="249004" cy="2972920"/>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8</xdr:col>
      <xdr:colOff>52551</xdr:colOff>
      <xdr:row>12</xdr:row>
      <xdr:rowOff>124813</xdr:rowOff>
    </xdr:from>
    <xdr:to>
      <xdr:col>16</xdr:col>
      <xdr:colOff>321879</xdr:colOff>
      <xdr:row>14</xdr:row>
      <xdr:rowOff>30917</xdr:rowOff>
    </xdr:to>
    <xdr:sp macro="" textlink="">
      <xdr:nvSpPr>
        <xdr:cNvPr id="33" name="右中かっこ 32">
          <a:extLst>
            <a:ext uri="{FF2B5EF4-FFF2-40B4-BE49-F238E27FC236}">
              <a16:creationId xmlns:a16="http://schemas.microsoft.com/office/drawing/2014/main" id="{43977A70-F17A-4AD7-9EF5-53EBCC1EC0FF}"/>
            </a:ext>
          </a:extLst>
        </xdr:cNvPr>
        <xdr:cNvSpPr/>
      </xdr:nvSpPr>
      <xdr:spPr>
        <a:xfrm rot="5400000">
          <a:off x="5472913" y="3972276"/>
          <a:ext cx="249004" cy="3317328"/>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69117</xdr:colOff>
      <xdr:row>12</xdr:row>
      <xdr:rowOff>149087</xdr:rowOff>
    </xdr:from>
    <xdr:to>
      <xdr:col>31</xdr:col>
      <xdr:colOff>256761</xdr:colOff>
      <xdr:row>14</xdr:row>
      <xdr:rowOff>47483</xdr:rowOff>
    </xdr:to>
    <xdr:sp macro="" textlink="">
      <xdr:nvSpPr>
        <xdr:cNvPr id="34" name="右中かっこ 33">
          <a:extLst>
            <a:ext uri="{FF2B5EF4-FFF2-40B4-BE49-F238E27FC236}">
              <a16:creationId xmlns:a16="http://schemas.microsoft.com/office/drawing/2014/main" id="{57150474-4F41-4218-AD21-ACB771ECEAB5}"/>
            </a:ext>
          </a:extLst>
        </xdr:cNvPr>
        <xdr:cNvSpPr/>
      </xdr:nvSpPr>
      <xdr:spPr>
        <a:xfrm rot="5400000">
          <a:off x="9986391" y="2928638"/>
          <a:ext cx="241296" cy="5445444"/>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51</xdr:col>
      <xdr:colOff>91531</xdr:colOff>
      <xdr:row>12</xdr:row>
      <xdr:rowOff>134473</xdr:rowOff>
    </xdr:from>
    <xdr:to>
      <xdr:col>74</xdr:col>
      <xdr:colOff>291352</xdr:colOff>
      <xdr:row>14</xdr:row>
      <xdr:rowOff>36277</xdr:rowOff>
    </xdr:to>
    <xdr:sp macro="" textlink="">
      <xdr:nvSpPr>
        <xdr:cNvPr id="35" name="右中かっこ 34">
          <a:extLst>
            <a:ext uri="{FF2B5EF4-FFF2-40B4-BE49-F238E27FC236}">
              <a16:creationId xmlns:a16="http://schemas.microsoft.com/office/drawing/2014/main" id="{80DA0329-6B55-489F-AE1C-9227D31EB326}"/>
            </a:ext>
          </a:extLst>
        </xdr:cNvPr>
        <xdr:cNvSpPr/>
      </xdr:nvSpPr>
      <xdr:spPr>
        <a:xfrm rot="5400000">
          <a:off x="26296177" y="1714252"/>
          <a:ext cx="244704" cy="7848396"/>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40</xdr:col>
      <xdr:colOff>46708</xdr:colOff>
      <xdr:row>12</xdr:row>
      <xdr:rowOff>112062</xdr:rowOff>
    </xdr:from>
    <xdr:to>
      <xdr:col>50</xdr:col>
      <xdr:colOff>605118</xdr:colOff>
      <xdr:row>14</xdr:row>
      <xdr:rowOff>3</xdr:rowOff>
    </xdr:to>
    <xdr:sp macro="" textlink="">
      <xdr:nvSpPr>
        <xdr:cNvPr id="36" name="右中かっこ 35">
          <a:extLst>
            <a:ext uri="{FF2B5EF4-FFF2-40B4-BE49-F238E27FC236}">
              <a16:creationId xmlns:a16="http://schemas.microsoft.com/office/drawing/2014/main" id="{E8100B2D-4DF7-47C0-8BAF-E2545B29D866}"/>
            </a:ext>
          </a:extLst>
        </xdr:cNvPr>
        <xdr:cNvSpPr/>
      </xdr:nvSpPr>
      <xdr:spPr>
        <a:xfrm rot="5400000">
          <a:off x="19450992" y="2853403"/>
          <a:ext cx="230841" cy="5511410"/>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35502</xdr:colOff>
      <xdr:row>12</xdr:row>
      <xdr:rowOff>123270</xdr:rowOff>
    </xdr:from>
    <xdr:to>
      <xdr:col>39</xdr:col>
      <xdr:colOff>605118</xdr:colOff>
      <xdr:row>14</xdr:row>
      <xdr:rowOff>22415</xdr:rowOff>
    </xdr:to>
    <xdr:sp macro="" textlink="">
      <xdr:nvSpPr>
        <xdr:cNvPr id="37" name="右中かっこ 36">
          <a:extLst>
            <a:ext uri="{FF2B5EF4-FFF2-40B4-BE49-F238E27FC236}">
              <a16:creationId xmlns:a16="http://schemas.microsoft.com/office/drawing/2014/main" id="{AAEE4A66-7672-4E70-A020-C975C63DCCBB}"/>
            </a:ext>
          </a:extLst>
        </xdr:cNvPr>
        <xdr:cNvSpPr/>
      </xdr:nvSpPr>
      <xdr:spPr>
        <a:xfrm rot="5400000">
          <a:off x="14686812" y="3750435"/>
          <a:ext cx="242045" cy="3750966"/>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75</xdr:col>
      <xdr:colOff>219890</xdr:colOff>
      <xdr:row>13</xdr:row>
      <xdr:rowOff>60107</xdr:rowOff>
    </xdr:from>
    <xdr:to>
      <xdr:col>87</xdr:col>
      <xdr:colOff>831273</xdr:colOff>
      <xdr:row>14</xdr:row>
      <xdr:rowOff>69273</xdr:rowOff>
    </xdr:to>
    <xdr:sp macro="" textlink="">
      <xdr:nvSpPr>
        <xdr:cNvPr id="38" name="右中かっこ 37">
          <a:extLst>
            <a:ext uri="{FF2B5EF4-FFF2-40B4-BE49-F238E27FC236}">
              <a16:creationId xmlns:a16="http://schemas.microsoft.com/office/drawing/2014/main" id="{D65C1EF3-C620-4843-A553-0407763BE9BC}"/>
            </a:ext>
          </a:extLst>
        </xdr:cNvPr>
        <xdr:cNvSpPr/>
      </xdr:nvSpPr>
      <xdr:spPr>
        <a:xfrm rot="5400000">
          <a:off x="33467974" y="2768898"/>
          <a:ext cx="180616" cy="5869183"/>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88</xdr:col>
      <xdr:colOff>100827</xdr:colOff>
      <xdr:row>13</xdr:row>
      <xdr:rowOff>83920</xdr:rowOff>
    </xdr:from>
    <xdr:to>
      <xdr:col>104</xdr:col>
      <xdr:colOff>357186</xdr:colOff>
      <xdr:row>14</xdr:row>
      <xdr:rowOff>142875</xdr:rowOff>
    </xdr:to>
    <xdr:sp macro="" textlink="">
      <xdr:nvSpPr>
        <xdr:cNvPr id="39" name="右中かっこ 38">
          <a:extLst>
            <a:ext uri="{FF2B5EF4-FFF2-40B4-BE49-F238E27FC236}">
              <a16:creationId xmlns:a16="http://schemas.microsoft.com/office/drawing/2014/main" id="{A333B42A-74C4-4BEC-909B-8F9B878954E2}"/>
            </a:ext>
          </a:extLst>
        </xdr:cNvPr>
        <xdr:cNvSpPr/>
      </xdr:nvSpPr>
      <xdr:spPr>
        <a:xfrm rot="5400000">
          <a:off x="41237991" y="1037731"/>
          <a:ext cx="230405" cy="9428934"/>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75319</xdr:colOff>
      <xdr:row>8</xdr:row>
      <xdr:rowOff>147920</xdr:rowOff>
    </xdr:from>
    <xdr:to>
      <xdr:col>15</xdr:col>
      <xdr:colOff>0</xdr:colOff>
      <xdr:row>12</xdr:row>
      <xdr:rowOff>66675</xdr:rowOff>
    </xdr:to>
    <xdr:sp macro="" textlink="">
      <xdr:nvSpPr>
        <xdr:cNvPr id="40" name="テキスト ボックス 39">
          <a:extLst>
            <a:ext uri="{FF2B5EF4-FFF2-40B4-BE49-F238E27FC236}">
              <a16:creationId xmlns:a16="http://schemas.microsoft.com/office/drawing/2014/main" id="{80ADB0A2-F63E-452A-8C3B-85D34678BB89}"/>
            </a:ext>
          </a:extLst>
        </xdr:cNvPr>
        <xdr:cNvSpPr txBox="1"/>
      </xdr:nvSpPr>
      <xdr:spPr>
        <a:xfrm>
          <a:off x="761119" y="4843745"/>
          <a:ext cx="5792081" cy="60455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rgbClr val="FF0000"/>
              </a:solidFill>
            </a:rPr>
            <a:t>行を増やす時は、９～１３行目をコピーして、挿入して増やしてください。</a:t>
          </a:r>
          <a:r>
            <a:rPr kumimoji="1" lang="en-US" altLang="ja-JP" sz="1100" b="1">
              <a:solidFill>
                <a:srgbClr val="FF0000"/>
              </a:solidFill>
            </a:rPr>
            <a:t>【</a:t>
          </a:r>
          <a:r>
            <a:rPr kumimoji="1" lang="ja-JP" altLang="en-US" sz="1100" b="1">
              <a:solidFill>
                <a:srgbClr val="FF0000"/>
              </a:solidFill>
            </a:rPr>
            <a:t>提出前の確認のポイント</a:t>
          </a:r>
          <a:r>
            <a:rPr kumimoji="1" lang="en-US" altLang="ja-JP" sz="1100" b="1">
              <a:solidFill>
                <a:srgbClr val="FF0000"/>
              </a:solidFill>
            </a:rPr>
            <a:t>】</a:t>
          </a:r>
          <a:r>
            <a:rPr kumimoji="1" lang="ja-JP" altLang="en-US" sz="1100" b="1">
              <a:solidFill>
                <a:srgbClr val="FF0000"/>
              </a:solidFill>
            </a:rPr>
            <a:t>は、削除しても構いませんが、提出時に必ず確認して提出するようにしてください。</a:t>
          </a:r>
          <a:endParaRPr kumimoji="1" lang="en-US" altLang="ja-JP" sz="1100" b="1">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CBB094-82D7-4D3A-B0A8-5334C205F08F}">
  <sheetPr>
    <tabColor rgb="FFFFFF99"/>
  </sheetPr>
  <dimension ref="A1:AP48"/>
  <sheetViews>
    <sheetView showGridLines="0" showZeros="0" view="pageBreakPreview" topLeftCell="B4" zoomScaleNormal="100" zoomScaleSheetLayoutView="100" workbookViewId="0">
      <selection activeCell="AE12" sqref="AE12"/>
    </sheetView>
  </sheetViews>
  <sheetFormatPr defaultRowHeight="13.2" x14ac:dyDescent="0.2"/>
  <cols>
    <col min="1" max="52" width="2.6640625" style="63" customWidth="1"/>
    <col min="53" max="256" width="9" style="63"/>
    <col min="257" max="308" width="2.6640625" style="63" customWidth="1"/>
    <col min="309" max="512" width="9" style="63"/>
    <col min="513" max="564" width="2.6640625" style="63" customWidth="1"/>
    <col min="565" max="768" width="9" style="63"/>
    <col min="769" max="820" width="2.6640625" style="63" customWidth="1"/>
    <col min="821" max="1024" width="9" style="63"/>
    <col min="1025" max="1076" width="2.6640625" style="63" customWidth="1"/>
    <col min="1077" max="1280" width="9" style="63"/>
    <col min="1281" max="1332" width="2.6640625" style="63" customWidth="1"/>
    <col min="1333" max="1536" width="9" style="63"/>
    <col min="1537" max="1588" width="2.6640625" style="63" customWidth="1"/>
    <col min="1589" max="1792" width="9" style="63"/>
    <col min="1793" max="1844" width="2.6640625" style="63" customWidth="1"/>
    <col min="1845" max="2048" width="9" style="63"/>
    <col min="2049" max="2100" width="2.6640625" style="63" customWidth="1"/>
    <col min="2101" max="2304" width="9" style="63"/>
    <col min="2305" max="2356" width="2.6640625" style="63" customWidth="1"/>
    <col min="2357" max="2560" width="9" style="63"/>
    <col min="2561" max="2612" width="2.6640625" style="63" customWidth="1"/>
    <col min="2613" max="2816" width="9" style="63"/>
    <col min="2817" max="2868" width="2.6640625" style="63" customWidth="1"/>
    <col min="2869" max="3072" width="9" style="63"/>
    <col min="3073" max="3124" width="2.6640625" style="63" customWidth="1"/>
    <col min="3125" max="3328" width="9" style="63"/>
    <col min="3329" max="3380" width="2.6640625" style="63" customWidth="1"/>
    <col min="3381" max="3584" width="9" style="63"/>
    <col min="3585" max="3636" width="2.6640625" style="63" customWidth="1"/>
    <col min="3637" max="3840" width="9" style="63"/>
    <col min="3841" max="3892" width="2.6640625" style="63" customWidth="1"/>
    <col min="3893" max="4096" width="9" style="63"/>
    <col min="4097" max="4148" width="2.6640625" style="63" customWidth="1"/>
    <col min="4149" max="4352" width="9" style="63"/>
    <col min="4353" max="4404" width="2.6640625" style="63" customWidth="1"/>
    <col min="4405" max="4608" width="9" style="63"/>
    <col min="4609" max="4660" width="2.6640625" style="63" customWidth="1"/>
    <col min="4661" max="4864" width="9" style="63"/>
    <col min="4865" max="4916" width="2.6640625" style="63" customWidth="1"/>
    <col min="4917" max="5120" width="9" style="63"/>
    <col min="5121" max="5172" width="2.6640625" style="63" customWidth="1"/>
    <col min="5173" max="5376" width="9" style="63"/>
    <col min="5377" max="5428" width="2.6640625" style="63" customWidth="1"/>
    <col min="5429" max="5632" width="9" style="63"/>
    <col min="5633" max="5684" width="2.6640625" style="63" customWidth="1"/>
    <col min="5685" max="5888" width="9" style="63"/>
    <col min="5889" max="5940" width="2.6640625" style="63" customWidth="1"/>
    <col min="5941" max="6144" width="9" style="63"/>
    <col min="6145" max="6196" width="2.6640625" style="63" customWidth="1"/>
    <col min="6197" max="6400" width="9" style="63"/>
    <col min="6401" max="6452" width="2.6640625" style="63" customWidth="1"/>
    <col min="6453" max="6656" width="9" style="63"/>
    <col min="6657" max="6708" width="2.6640625" style="63" customWidth="1"/>
    <col min="6709" max="6912" width="9" style="63"/>
    <col min="6913" max="6964" width="2.6640625" style="63" customWidth="1"/>
    <col min="6965" max="7168" width="9" style="63"/>
    <col min="7169" max="7220" width="2.6640625" style="63" customWidth="1"/>
    <col min="7221" max="7424" width="9" style="63"/>
    <col min="7425" max="7476" width="2.6640625" style="63" customWidth="1"/>
    <col min="7477" max="7680" width="9" style="63"/>
    <col min="7681" max="7732" width="2.6640625" style="63" customWidth="1"/>
    <col min="7733" max="7936" width="9" style="63"/>
    <col min="7937" max="7988" width="2.6640625" style="63" customWidth="1"/>
    <col min="7989" max="8192" width="9" style="63"/>
    <col min="8193" max="8244" width="2.6640625" style="63" customWidth="1"/>
    <col min="8245" max="8448" width="9" style="63"/>
    <col min="8449" max="8500" width="2.6640625" style="63" customWidth="1"/>
    <col min="8501" max="8704" width="9" style="63"/>
    <col min="8705" max="8756" width="2.6640625" style="63" customWidth="1"/>
    <col min="8757" max="8960" width="9" style="63"/>
    <col min="8961" max="9012" width="2.6640625" style="63" customWidth="1"/>
    <col min="9013" max="9216" width="9" style="63"/>
    <col min="9217" max="9268" width="2.6640625" style="63" customWidth="1"/>
    <col min="9269" max="9472" width="9" style="63"/>
    <col min="9473" max="9524" width="2.6640625" style="63" customWidth="1"/>
    <col min="9525" max="9728" width="9" style="63"/>
    <col min="9729" max="9780" width="2.6640625" style="63" customWidth="1"/>
    <col min="9781" max="9984" width="9" style="63"/>
    <col min="9985" max="10036" width="2.6640625" style="63" customWidth="1"/>
    <col min="10037" max="10240" width="9" style="63"/>
    <col min="10241" max="10292" width="2.6640625" style="63" customWidth="1"/>
    <col min="10293" max="10496" width="9" style="63"/>
    <col min="10497" max="10548" width="2.6640625" style="63" customWidth="1"/>
    <col min="10549" max="10752" width="9" style="63"/>
    <col min="10753" max="10804" width="2.6640625" style="63" customWidth="1"/>
    <col min="10805" max="11008" width="9" style="63"/>
    <col min="11009" max="11060" width="2.6640625" style="63" customWidth="1"/>
    <col min="11061" max="11264" width="9" style="63"/>
    <col min="11265" max="11316" width="2.6640625" style="63" customWidth="1"/>
    <col min="11317" max="11520" width="9" style="63"/>
    <col min="11521" max="11572" width="2.6640625" style="63" customWidth="1"/>
    <col min="11573" max="11776" width="9" style="63"/>
    <col min="11777" max="11828" width="2.6640625" style="63" customWidth="1"/>
    <col min="11829" max="12032" width="9" style="63"/>
    <col min="12033" max="12084" width="2.6640625" style="63" customWidth="1"/>
    <col min="12085" max="12288" width="9" style="63"/>
    <col min="12289" max="12340" width="2.6640625" style="63" customWidth="1"/>
    <col min="12341" max="12544" width="9" style="63"/>
    <col min="12545" max="12596" width="2.6640625" style="63" customWidth="1"/>
    <col min="12597" max="12800" width="9" style="63"/>
    <col min="12801" max="12852" width="2.6640625" style="63" customWidth="1"/>
    <col min="12853" max="13056" width="9" style="63"/>
    <col min="13057" max="13108" width="2.6640625" style="63" customWidth="1"/>
    <col min="13109" max="13312" width="9" style="63"/>
    <col min="13313" max="13364" width="2.6640625" style="63" customWidth="1"/>
    <col min="13365" max="13568" width="9" style="63"/>
    <col min="13569" max="13620" width="2.6640625" style="63" customWidth="1"/>
    <col min="13621" max="13824" width="9" style="63"/>
    <col min="13825" max="13876" width="2.6640625" style="63" customWidth="1"/>
    <col min="13877" max="14080" width="9" style="63"/>
    <col min="14081" max="14132" width="2.6640625" style="63" customWidth="1"/>
    <col min="14133" max="14336" width="9" style="63"/>
    <col min="14337" max="14388" width="2.6640625" style="63" customWidth="1"/>
    <col min="14389" max="14592" width="9" style="63"/>
    <col min="14593" max="14644" width="2.6640625" style="63" customWidth="1"/>
    <col min="14645" max="14848" width="9" style="63"/>
    <col min="14849" max="14900" width="2.6640625" style="63" customWidth="1"/>
    <col min="14901" max="15104" width="9" style="63"/>
    <col min="15105" max="15156" width="2.6640625" style="63" customWidth="1"/>
    <col min="15157" max="15360" width="9" style="63"/>
    <col min="15361" max="15412" width="2.6640625" style="63" customWidth="1"/>
    <col min="15413" max="15616" width="9" style="63"/>
    <col min="15617" max="15668" width="2.6640625" style="63" customWidth="1"/>
    <col min="15669" max="15872" width="9" style="63"/>
    <col min="15873" max="15924" width="2.6640625" style="63" customWidth="1"/>
    <col min="15925" max="16128" width="9" style="63"/>
    <col min="16129" max="16180" width="2.6640625" style="63" customWidth="1"/>
    <col min="16181" max="16384" width="9" style="63"/>
  </cols>
  <sheetData>
    <row r="1" spans="1:42" ht="15" customHeight="1" x14ac:dyDescent="0.2">
      <c r="A1" s="111" t="s">
        <v>163</v>
      </c>
      <c r="B1" s="111"/>
      <c r="C1" s="111"/>
      <c r="D1" s="111"/>
      <c r="E1" s="111"/>
      <c r="F1" s="111"/>
      <c r="G1" s="111"/>
      <c r="H1" s="111"/>
      <c r="I1" s="111"/>
      <c r="J1" s="111"/>
      <c r="K1" s="111"/>
      <c r="L1" s="111"/>
      <c r="M1" s="111"/>
      <c r="N1" s="111"/>
      <c r="O1" s="111"/>
      <c r="P1" s="111"/>
      <c r="Q1" s="111"/>
      <c r="R1" s="111"/>
      <c r="S1" s="111"/>
      <c r="T1" s="111"/>
      <c r="U1" s="111"/>
      <c r="V1" s="111"/>
      <c r="W1" s="111"/>
      <c r="X1" s="111"/>
      <c r="Y1" s="111"/>
      <c r="Z1" s="111"/>
      <c r="AA1" s="111"/>
      <c r="AB1" s="111"/>
      <c r="AC1" s="111"/>
      <c r="AD1" s="111"/>
      <c r="AE1" s="111"/>
      <c r="AF1" s="111"/>
      <c r="AG1" s="111"/>
      <c r="AH1" s="111"/>
      <c r="AI1" s="111"/>
      <c r="AJ1" s="111"/>
    </row>
    <row r="2" spans="1:42" ht="15" customHeight="1" x14ac:dyDescent="0.2">
      <c r="A2" s="64"/>
      <c r="B2" s="64"/>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row>
    <row r="3" spans="1:42" ht="15" customHeight="1" x14ac:dyDescent="0.2">
      <c r="A3" s="64"/>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5" t="s">
        <v>164</v>
      </c>
      <c r="AE3" s="65"/>
      <c r="AF3" s="65"/>
      <c r="AG3" s="65"/>
      <c r="AH3" s="65"/>
      <c r="AI3" s="66"/>
      <c r="AJ3" s="64"/>
    </row>
    <row r="4" spans="1:42" ht="15" customHeight="1" x14ac:dyDescent="0.2">
      <c r="A4" s="64"/>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5" t="s">
        <v>165</v>
      </c>
      <c r="AE4" s="65"/>
      <c r="AF4" s="65"/>
      <c r="AG4" s="65"/>
      <c r="AH4" s="65"/>
      <c r="AI4" s="66"/>
      <c r="AJ4" s="64"/>
    </row>
    <row r="5" spans="1:42" ht="15" customHeight="1" x14ac:dyDescent="0.2">
      <c r="A5" s="64"/>
      <c r="B5" s="64"/>
      <c r="C5" s="64"/>
      <c r="D5" s="64"/>
      <c r="E5" s="64"/>
      <c r="F5" s="64"/>
      <c r="G5" s="64"/>
      <c r="H5" s="64"/>
      <c r="I5" s="64"/>
      <c r="J5" s="64"/>
      <c r="K5" s="64"/>
      <c r="L5" s="64"/>
      <c r="M5" s="64"/>
      <c r="N5" s="64"/>
      <c r="O5" s="64"/>
      <c r="P5" s="64"/>
      <c r="Q5" s="64"/>
      <c r="R5" s="64"/>
      <c r="S5" s="64"/>
      <c r="T5" s="64"/>
      <c r="U5" s="64"/>
      <c r="V5" s="64"/>
      <c r="W5" s="64"/>
      <c r="X5" s="64"/>
      <c r="Y5" s="64"/>
      <c r="Z5" s="64"/>
      <c r="AA5" s="64"/>
      <c r="AB5" s="64"/>
      <c r="AC5" s="64"/>
      <c r="AD5" s="64"/>
      <c r="AE5" s="64"/>
      <c r="AF5" s="64"/>
      <c r="AG5" s="64"/>
      <c r="AH5" s="64"/>
      <c r="AI5" s="64"/>
      <c r="AJ5" s="64"/>
    </row>
    <row r="6" spans="1:42" ht="15" customHeight="1" x14ac:dyDescent="0.2">
      <c r="J6" s="67"/>
      <c r="K6" s="64"/>
      <c r="L6" s="64"/>
      <c r="M6" s="64"/>
      <c r="N6" s="64"/>
      <c r="O6" s="64"/>
      <c r="P6" s="64"/>
      <c r="Q6" s="64"/>
    </row>
    <row r="7" spans="1:42" ht="15" customHeight="1" x14ac:dyDescent="0.2">
      <c r="B7" s="112" t="s">
        <v>166</v>
      </c>
      <c r="C7" s="112"/>
      <c r="D7" s="112"/>
      <c r="E7" s="112"/>
      <c r="F7" s="112"/>
      <c r="G7" s="112"/>
      <c r="H7" s="112"/>
      <c r="I7" s="112"/>
      <c r="J7" s="67" t="s">
        <v>167</v>
      </c>
      <c r="K7" s="64"/>
      <c r="L7" s="64"/>
      <c r="M7" s="64"/>
      <c r="N7" s="64"/>
      <c r="O7" s="64"/>
      <c r="P7" s="64"/>
      <c r="Q7" s="64"/>
    </row>
    <row r="8" spans="1:42" ht="15" customHeight="1" x14ac:dyDescent="0.2">
      <c r="B8" s="67"/>
      <c r="C8" s="67"/>
      <c r="D8" s="67"/>
      <c r="E8" s="67"/>
      <c r="F8" s="67"/>
      <c r="G8" s="67"/>
      <c r="H8" s="67"/>
      <c r="I8" s="67"/>
      <c r="K8" s="64"/>
      <c r="L8" s="64"/>
      <c r="M8" s="64"/>
      <c r="N8" s="64"/>
      <c r="O8" s="64"/>
      <c r="P8" s="64"/>
      <c r="Q8" s="64"/>
    </row>
    <row r="9" spans="1:42" ht="15" customHeight="1" x14ac:dyDescent="0.2">
      <c r="J9" s="64"/>
      <c r="K9" s="64"/>
      <c r="L9" s="64"/>
      <c r="M9" s="64"/>
      <c r="N9" s="64"/>
      <c r="O9" s="64"/>
      <c r="P9" s="64"/>
      <c r="Q9" s="64"/>
      <c r="R9" s="64"/>
      <c r="S9" s="64"/>
      <c r="T9" s="64"/>
      <c r="U9" s="64"/>
      <c r="V9" s="64"/>
      <c r="W9" s="66"/>
      <c r="X9" s="66"/>
      <c r="Y9" s="66"/>
      <c r="Z9" s="66"/>
      <c r="AA9" s="66"/>
      <c r="AB9" s="66"/>
      <c r="AC9" s="66"/>
      <c r="AD9" s="66"/>
      <c r="AE9" s="66"/>
      <c r="AF9" s="66"/>
      <c r="AG9" s="66"/>
      <c r="AH9" s="66"/>
      <c r="AI9" s="66"/>
      <c r="AJ9" s="66"/>
      <c r="AK9" s="64"/>
    </row>
    <row r="10" spans="1:42" ht="15" customHeight="1" x14ac:dyDescent="0.2">
      <c r="A10" s="64"/>
      <c r="B10" s="64"/>
      <c r="H10" s="64"/>
      <c r="I10" s="64"/>
      <c r="J10" s="64"/>
      <c r="K10" s="64"/>
      <c r="L10" s="64"/>
      <c r="M10" s="64"/>
      <c r="N10" s="64"/>
      <c r="O10" s="64"/>
      <c r="P10" s="64"/>
      <c r="Q10" s="64"/>
      <c r="R10" s="64"/>
      <c r="S10" s="64"/>
      <c r="T10" s="64"/>
      <c r="U10" s="64"/>
      <c r="V10" s="64"/>
      <c r="W10" s="112" t="s">
        <v>168</v>
      </c>
      <c r="X10" s="112"/>
      <c r="Y10" s="112"/>
      <c r="Z10" s="112"/>
      <c r="AA10" s="112"/>
      <c r="AB10" s="112"/>
      <c r="AC10" s="112"/>
      <c r="AD10" s="112"/>
      <c r="AE10" s="112"/>
      <c r="AF10" s="112"/>
      <c r="AG10" s="112"/>
      <c r="AH10" s="113"/>
      <c r="AI10" s="82"/>
      <c r="AJ10" s="64"/>
    </row>
    <row r="11" spans="1:42" ht="15" customHeight="1" x14ac:dyDescent="0.2">
      <c r="A11" s="64"/>
      <c r="B11" s="64"/>
      <c r="H11" s="64"/>
      <c r="I11" s="64"/>
      <c r="J11" s="64"/>
      <c r="K11" s="64"/>
      <c r="L11" s="64"/>
      <c r="M11" s="64"/>
      <c r="N11" s="64"/>
      <c r="O11" s="64"/>
      <c r="P11" s="64"/>
      <c r="Q11" s="64"/>
      <c r="R11" s="64"/>
      <c r="S11" s="64"/>
      <c r="T11" s="64"/>
      <c r="U11" s="64"/>
      <c r="V11" s="64"/>
      <c r="W11" s="64"/>
      <c r="X11" s="64"/>
      <c r="Y11" s="64"/>
      <c r="Z11" s="64"/>
      <c r="AA11" s="64"/>
      <c r="AB11" s="64"/>
      <c r="AC11" s="64"/>
      <c r="AD11" s="64"/>
      <c r="AE11" s="64"/>
      <c r="AF11" s="64"/>
      <c r="AG11" s="64"/>
      <c r="AH11" s="64"/>
      <c r="AI11" s="64"/>
      <c r="AJ11" s="64"/>
    </row>
    <row r="12" spans="1:42" ht="15" customHeight="1" x14ac:dyDescent="0.2">
      <c r="A12" s="64"/>
      <c r="B12" s="64"/>
      <c r="H12" s="64"/>
      <c r="I12" s="64"/>
      <c r="J12" s="64"/>
      <c r="K12" s="64"/>
      <c r="L12" s="64"/>
      <c r="M12" s="64"/>
      <c r="N12" s="64"/>
      <c r="O12" s="64"/>
      <c r="P12" s="64"/>
      <c r="Q12" s="64"/>
      <c r="R12" s="64"/>
      <c r="S12" s="64"/>
      <c r="T12" s="64"/>
      <c r="U12" s="64"/>
      <c r="V12" s="64"/>
      <c r="W12" s="64"/>
      <c r="X12" s="64"/>
      <c r="Y12" s="64"/>
      <c r="Z12" s="64"/>
      <c r="AA12" s="64"/>
      <c r="AB12" s="64"/>
      <c r="AC12" s="64"/>
      <c r="AD12" s="64"/>
      <c r="AE12" s="64"/>
      <c r="AF12" s="64"/>
      <c r="AG12" s="64"/>
      <c r="AH12" s="64"/>
      <c r="AI12" s="64"/>
      <c r="AJ12" s="64"/>
    </row>
    <row r="13" spans="1:42" s="71" customFormat="1" ht="21.75" customHeight="1" x14ac:dyDescent="0.2">
      <c r="A13" s="68" t="s">
        <v>169</v>
      </c>
      <c r="B13" s="69"/>
      <c r="C13" s="69"/>
      <c r="D13" s="114" t="s">
        <v>170</v>
      </c>
      <c r="E13" s="114"/>
      <c r="F13" s="114"/>
      <c r="G13" s="110" t="s">
        <v>171</v>
      </c>
      <c r="H13" s="110"/>
      <c r="I13" s="110"/>
      <c r="J13" s="69" t="s">
        <v>172</v>
      </c>
      <c r="K13" s="69"/>
      <c r="L13" s="69"/>
      <c r="M13" s="70"/>
      <c r="N13" s="70"/>
      <c r="O13" s="70"/>
      <c r="P13" s="70"/>
      <c r="Q13" s="69"/>
      <c r="R13" s="69"/>
      <c r="S13" s="69"/>
      <c r="T13" s="69"/>
      <c r="U13" s="69"/>
      <c r="V13" s="69"/>
      <c r="W13" s="69"/>
      <c r="X13" s="69"/>
      <c r="Y13" s="69"/>
      <c r="Z13" s="69"/>
      <c r="AA13" s="69"/>
      <c r="AB13" s="69"/>
      <c r="AC13" s="69"/>
      <c r="AD13" s="69"/>
      <c r="AE13" s="69"/>
      <c r="AF13" s="69"/>
      <c r="AG13" s="69"/>
      <c r="AH13" s="69"/>
      <c r="AI13" s="69"/>
      <c r="AJ13" s="69"/>
      <c r="AK13" s="69"/>
      <c r="AL13" s="69"/>
      <c r="AM13" s="69"/>
      <c r="AN13" s="69"/>
      <c r="AO13" s="69"/>
      <c r="AP13" s="69"/>
    </row>
    <row r="14" spans="1:42" s="71" customFormat="1" ht="21.75" customHeight="1" x14ac:dyDescent="0.2">
      <c r="A14" s="68"/>
      <c r="B14" s="69"/>
      <c r="C14" s="69"/>
      <c r="D14" s="69"/>
      <c r="E14" s="69"/>
      <c r="F14" s="110" t="s">
        <v>173</v>
      </c>
      <c r="G14" s="110"/>
      <c r="H14" s="110"/>
      <c r="I14" s="110"/>
      <c r="J14" s="110"/>
      <c r="K14" s="110"/>
      <c r="L14" s="110"/>
      <c r="M14" s="110"/>
      <c r="N14" s="110"/>
      <c r="O14" s="110"/>
      <c r="P14" s="110"/>
      <c r="Q14" s="110"/>
      <c r="R14" s="110"/>
      <c r="S14" s="110"/>
      <c r="T14" s="110"/>
      <c r="U14" s="110"/>
      <c r="V14" s="110"/>
      <c r="W14" s="110"/>
      <c r="X14" s="110"/>
      <c r="Y14" s="110"/>
      <c r="Z14" s="110"/>
      <c r="AA14" s="110"/>
      <c r="AB14" s="110"/>
      <c r="AC14" s="110"/>
      <c r="AD14" s="110"/>
      <c r="AE14" s="110"/>
      <c r="AF14" s="110"/>
      <c r="AG14" s="69"/>
      <c r="AH14" s="69"/>
      <c r="AI14" s="69"/>
      <c r="AJ14" s="69"/>
      <c r="AK14" s="69"/>
      <c r="AL14" s="69"/>
      <c r="AM14" s="69"/>
      <c r="AN14" s="69"/>
      <c r="AO14" s="69"/>
      <c r="AP14" s="69"/>
    </row>
    <row r="15" spans="1:42" s="71" customFormat="1" ht="21.75" customHeight="1" x14ac:dyDescent="0.2">
      <c r="A15" s="68"/>
      <c r="B15" s="69"/>
      <c r="C15" s="69"/>
      <c r="D15" s="69"/>
      <c r="E15" s="110" t="s">
        <v>174</v>
      </c>
      <c r="F15" s="110"/>
      <c r="G15" s="110"/>
      <c r="H15" s="110"/>
      <c r="I15" s="110"/>
      <c r="J15" s="110"/>
      <c r="K15" s="110"/>
      <c r="L15" s="110"/>
      <c r="M15" s="110"/>
      <c r="N15" s="110"/>
      <c r="O15" s="110"/>
      <c r="P15" s="110"/>
      <c r="Q15" s="110"/>
      <c r="R15" s="110"/>
      <c r="S15" s="110"/>
      <c r="T15" s="110"/>
      <c r="U15" s="110"/>
      <c r="V15" s="110"/>
      <c r="W15" s="110"/>
      <c r="X15" s="110"/>
      <c r="Y15" s="110"/>
      <c r="Z15" s="110"/>
      <c r="AA15" s="110"/>
      <c r="AB15" s="110"/>
      <c r="AC15" s="110"/>
      <c r="AD15" s="110"/>
      <c r="AE15" s="110"/>
      <c r="AF15" s="72"/>
      <c r="AG15" s="69"/>
      <c r="AH15" s="69"/>
      <c r="AI15" s="69"/>
      <c r="AJ15" s="69"/>
      <c r="AK15" s="69"/>
      <c r="AL15" s="69"/>
      <c r="AM15" s="69"/>
      <c r="AN15" s="69"/>
      <c r="AO15" s="69"/>
      <c r="AP15" s="69"/>
    </row>
    <row r="16" spans="1:42" ht="15" customHeight="1" x14ac:dyDescent="0.2">
      <c r="A16" s="64"/>
      <c r="B16" s="64"/>
      <c r="C16" s="64"/>
      <c r="D16" s="64"/>
      <c r="E16" s="64"/>
      <c r="F16" s="64"/>
      <c r="G16" s="64"/>
      <c r="H16" s="64"/>
      <c r="I16" s="64"/>
      <c r="J16" s="64"/>
      <c r="K16" s="64"/>
      <c r="L16" s="64"/>
      <c r="M16" s="64"/>
      <c r="N16" s="64"/>
      <c r="O16" s="64"/>
      <c r="P16" s="64"/>
      <c r="Q16" s="64"/>
      <c r="R16" s="64"/>
      <c r="S16" s="64"/>
      <c r="T16" s="64"/>
      <c r="U16" s="64"/>
      <c r="V16" s="64"/>
      <c r="W16" s="64"/>
      <c r="X16" s="64"/>
      <c r="Y16" s="64"/>
      <c r="Z16" s="64"/>
      <c r="AA16" s="64"/>
      <c r="AB16" s="64"/>
      <c r="AC16" s="64"/>
      <c r="AD16" s="64"/>
      <c r="AE16" s="64"/>
      <c r="AF16" s="64"/>
      <c r="AG16" s="64"/>
      <c r="AH16" s="64"/>
      <c r="AI16" s="64"/>
      <c r="AJ16" s="64"/>
    </row>
    <row r="17" spans="1:36" ht="15" customHeight="1" x14ac:dyDescent="0.2">
      <c r="A17" s="64"/>
      <c r="B17" s="64"/>
      <c r="C17" s="64"/>
      <c r="D17" s="64"/>
      <c r="E17" s="64"/>
      <c r="F17" s="64"/>
      <c r="G17" s="64"/>
      <c r="H17" s="64"/>
      <c r="I17" s="64"/>
      <c r="J17" s="64"/>
      <c r="K17" s="64"/>
      <c r="L17" s="64"/>
      <c r="M17" s="64"/>
      <c r="N17" s="64"/>
      <c r="O17" s="64"/>
      <c r="P17" s="64"/>
      <c r="Q17" s="64"/>
      <c r="R17" s="64"/>
      <c r="S17" s="64"/>
      <c r="T17" s="64"/>
      <c r="U17" s="64"/>
      <c r="V17" s="64"/>
      <c r="W17" s="64"/>
      <c r="X17" s="64"/>
      <c r="Y17" s="64"/>
      <c r="Z17" s="64"/>
      <c r="AA17" s="64"/>
      <c r="AB17" s="64"/>
      <c r="AC17" s="64"/>
      <c r="AD17" s="64"/>
      <c r="AE17" s="64"/>
      <c r="AF17" s="64"/>
      <c r="AG17" s="64"/>
      <c r="AH17" s="64"/>
      <c r="AI17" s="64"/>
      <c r="AJ17" s="64"/>
    </row>
    <row r="18" spans="1:36" ht="15" customHeight="1" x14ac:dyDescent="0.2">
      <c r="A18" s="64"/>
      <c r="C18" s="115" t="s">
        <v>184</v>
      </c>
      <c r="D18" s="116"/>
      <c r="E18" s="116"/>
      <c r="F18" s="116"/>
      <c r="G18" s="116"/>
      <c r="H18" s="116"/>
      <c r="I18" s="116"/>
      <c r="J18" s="116"/>
      <c r="K18" s="116"/>
      <c r="L18" s="116"/>
      <c r="M18" s="116"/>
      <c r="N18" s="116"/>
      <c r="O18" s="116"/>
      <c r="P18" s="116"/>
      <c r="Q18" s="116"/>
      <c r="R18" s="116"/>
      <c r="S18" s="116"/>
      <c r="T18" s="116"/>
      <c r="U18" s="116"/>
      <c r="V18" s="116"/>
      <c r="W18" s="116"/>
      <c r="X18" s="116"/>
      <c r="Y18" s="116"/>
      <c r="Z18" s="116"/>
      <c r="AA18" s="116"/>
      <c r="AB18" s="116"/>
      <c r="AC18" s="116"/>
      <c r="AD18" s="116"/>
      <c r="AE18" s="116"/>
      <c r="AF18" s="116"/>
      <c r="AG18" s="116"/>
      <c r="AH18" s="116"/>
      <c r="AI18" s="73"/>
      <c r="AJ18" s="64"/>
    </row>
    <row r="19" spans="1:36" ht="15" customHeight="1" x14ac:dyDescent="0.2">
      <c r="A19" s="64"/>
      <c r="B19" s="73"/>
      <c r="C19" s="116"/>
      <c r="D19" s="116"/>
      <c r="E19" s="116"/>
      <c r="F19" s="116"/>
      <c r="G19" s="116"/>
      <c r="H19" s="116"/>
      <c r="I19" s="116"/>
      <c r="J19" s="116"/>
      <c r="K19" s="116"/>
      <c r="L19" s="116"/>
      <c r="M19" s="116"/>
      <c r="N19" s="116"/>
      <c r="O19" s="116"/>
      <c r="P19" s="116"/>
      <c r="Q19" s="116"/>
      <c r="R19" s="116"/>
      <c r="S19" s="116"/>
      <c r="T19" s="116"/>
      <c r="U19" s="116"/>
      <c r="V19" s="116"/>
      <c r="W19" s="116"/>
      <c r="X19" s="116"/>
      <c r="Y19" s="116"/>
      <c r="Z19" s="116"/>
      <c r="AA19" s="116"/>
      <c r="AB19" s="116"/>
      <c r="AC19" s="116"/>
      <c r="AD19" s="116"/>
      <c r="AE19" s="116"/>
      <c r="AF19" s="116"/>
      <c r="AG19" s="116"/>
      <c r="AH19" s="116"/>
      <c r="AI19" s="73"/>
      <c r="AJ19" s="64"/>
    </row>
    <row r="20" spans="1:36" ht="15" customHeight="1" x14ac:dyDescent="0.2">
      <c r="A20" s="64"/>
      <c r="B20" s="73"/>
      <c r="C20" s="116"/>
      <c r="D20" s="116"/>
      <c r="E20" s="116"/>
      <c r="F20" s="116"/>
      <c r="G20" s="116"/>
      <c r="H20" s="116"/>
      <c r="I20" s="116"/>
      <c r="J20" s="116"/>
      <c r="K20" s="116"/>
      <c r="L20" s="116"/>
      <c r="M20" s="116"/>
      <c r="N20" s="116"/>
      <c r="O20" s="116"/>
      <c r="P20" s="116"/>
      <c r="Q20" s="116"/>
      <c r="R20" s="116"/>
      <c r="S20" s="116"/>
      <c r="T20" s="116"/>
      <c r="U20" s="116"/>
      <c r="V20" s="116"/>
      <c r="W20" s="116"/>
      <c r="X20" s="116"/>
      <c r="Y20" s="116"/>
      <c r="Z20" s="116"/>
      <c r="AA20" s="116"/>
      <c r="AB20" s="116"/>
      <c r="AC20" s="116"/>
      <c r="AD20" s="116"/>
      <c r="AE20" s="116"/>
      <c r="AF20" s="116"/>
      <c r="AG20" s="116"/>
      <c r="AH20" s="116"/>
      <c r="AI20" s="73"/>
      <c r="AJ20" s="64"/>
    </row>
    <row r="21" spans="1:36" ht="15" customHeight="1" x14ac:dyDescent="0.2">
      <c r="A21" s="64"/>
      <c r="B21" s="73"/>
      <c r="C21" s="116"/>
      <c r="D21" s="116"/>
      <c r="E21" s="116"/>
      <c r="F21" s="116"/>
      <c r="G21" s="116"/>
      <c r="H21" s="116"/>
      <c r="I21" s="116"/>
      <c r="J21" s="116"/>
      <c r="K21" s="116"/>
      <c r="L21" s="116"/>
      <c r="M21" s="116"/>
      <c r="N21" s="116"/>
      <c r="O21" s="116"/>
      <c r="P21" s="116"/>
      <c r="Q21" s="116"/>
      <c r="R21" s="116"/>
      <c r="S21" s="116"/>
      <c r="T21" s="116"/>
      <c r="U21" s="116"/>
      <c r="V21" s="116"/>
      <c r="W21" s="116"/>
      <c r="X21" s="116"/>
      <c r="Y21" s="116"/>
      <c r="Z21" s="116"/>
      <c r="AA21" s="116"/>
      <c r="AB21" s="116"/>
      <c r="AC21" s="116"/>
      <c r="AD21" s="116"/>
      <c r="AE21" s="116"/>
      <c r="AF21" s="116"/>
      <c r="AG21" s="116"/>
      <c r="AH21" s="116"/>
      <c r="AI21" s="73"/>
      <c r="AJ21" s="64"/>
    </row>
    <row r="22" spans="1:36" ht="15" customHeight="1" x14ac:dyDescent="0.2">
      <c r="A22" s="64"/>
      <c r="B22" s="64"/>
      <c r="C22" s="64"/>
      <c r="D22" s="64"/>
      <c r="E22" s="64"/>
      <c r="F22" s="64"/>
      <c r="G22" s="64"/>
      <c r="H22" s="64"/>
      <c r="I22" s="64"/>
      <c r="J22" s="64"/>
      <c r="K22" s="64"/>
      <c r="L22" s="64"/>
      <c r="M22" s="64"/>
      <c r="N22" s="64"/>
      <c r="O22" s="64"/>
      <c r="P22" s="64"/>
      <c r="Q22" s="64"/>
      <c r="R22" s="64"/>
      <c r="S22" s="64"/>
      <c r="T22" s="64"/>
      <c r="U22" s="64"/>
      <c r="V22" s="64"/>
      <c r="W22" s="64"/>
      <c r="X22" s="64"/>
      <c r="Y22" s="64"/>
      <c r="Z22" s="64"/>
      <c r="AA22" s="64"/>
      <c r="AB22" s="64"/>
      <c r="AC22" s="64"/>
      <c r="AD22" s="64"/>
      <c r="AE22" s="64"/>
      <c r="AF22" s="64"/>
      <c r="AG22" s="64"/>
      <c r="AH22" s="64"/>
      <c r="AI22" s="64"/>
      <c r="AJ22" s="64"/>
    </row>
    <row r="23" spans="1:36" ht="15" customHeight="1" x14ac:dyDescent="0.2">
      <c r="A23" s="117" t="s">
        <v>175</v>
      </c>
      <c r="B23" s="117"/>
      <c r="C23" s="117"/>
      <c r="D23" s="117"/>
      <c r="E23" s="117"/>
      <c r="F23" s="117"/>
      <c r="G23" s="117"/>
      <c r="H23" s="117"/>
      <c r="I23" s="117"/>
      <c r="J23" s="117"/>
      <c r="K23" s="117"/>
      <c r="L23" s="117"/>
      <c r="M23" s="117"/>
      <c r="N23" s="117"/>
      <c r="O23" s="117"/>
      <c r="P23" s="117"/>
      <c r="Q23" s="117"/>
      <c r="R23" s="117"/>
      <c r="S23" s="117"/>
      <c r="T23" s="117"/>
      <c r="U23" s="117"/>
      <c r="V23" s="117"/>
      <c r="W23" s="117"/>
      <c r="X23" s="117"/>
      <c r="Y23" s="117"/>
      <c r="Z23" s="117"/>
      <c r="AA23" s="117"/>
      <c r="AB23" s="117"/>
      <c r="AC23" s="117"/>
      <c r="AD23" s="117"/>
      <c r="AE23" s="117"/>
      <c r="AF23" s="117"/>
      <c r="AG23" s="117"/>
      <c r="AH23" s="117"/>
      <c r="AI23" s="117"/>
      <c r="AJ23" s="117"/>
    </row>
    <row r="24" spans="1:36" ht="15" customHeight="1" x14ac:dyDescent="0.2">
      <c r="A24" s="64"/>
      <c r="B24" s="64"/>
      <c r="C24" s="64"/>
      <c r="D24" s="64"/>
      <c r="E24" s="64"/>
      <c r="F24" s="64"/>
      <c r="G24" s="64"/>
      <c r="H24" s="64"/>
      <c r="I24" s="64"/>
      <c r="J24" s="64"/>
      <c r="K24" s="64"/>
      <c r="L24" s="64"/>
      <c r="M24" s="64"/>
      <c r="N24" s="64"/>
      <c r="O24" s="64"/>
      <c r="P24" s="64"/>
      <c r="Q24" s="64"/>
      <c r="R24" s="64"/>
      <c r="S24" s="64"/>
      <c r="T24" s="64"/>
      <c r="U24" s="64"/>
      <c r="V24" s="64"/>
      <c r="W24" s="64"/>
      <c r="X24" s="64"/>
      <c r="Y24" s="64"/>
      <c r="Z24" s="64"/>
      <c r="AA24" s="64"/>
      <c r="AB24" s="64"/>
      <c r="AC24" s="64"/>
      <c r="AD24" s="64"/>
      <c r="AE24" s="64"/>
      <c r="AF24" s="64"/>
      <c r="AG24" s="64"/>
      <c r="AH24" s="64"/>
      <c r="AI24" s="64"/>
      <c r="AJ24" s="64"/>
    </row>
    <row r="25" spans="1:36" ht="15" customHeight="1" x14ac:dyDescent="0.2">
      <c r="A25" s="64"/>
      <c r="B25" s="64"/>
      <c r="C25" s="64"/>
      <c r="D25" s="64"/>
      <c r="E25" s="64"/>
      <c r="F25" s="64"/>
      <c r="G25" s="64"/>
      <c r="H25" s="64"/>
      <c r="I25" s="64"/>
      <c r="J25" s="64"/>
      <c r="K25" s="64"/>
      <c r="L25" s="64"/>
      <c r="M25" s="64"/>
      <c r="N25" s="64"/>
      <c r="O25" s="64"/>
      <c r="P25" s="64"/>
      <c r="Q25" s="64"/>
      <c r="R25" s="64"/>
      <c r="S25" s="64"/>
      <c r="T25" s="64"/>
      <c r="U25" s="64"/>
      <c r="V25" s="64"/>
      <c r="W25" s="64"/>
      <c r="X25" s="64"/>
      <c r="Y25" s="64"/>
      <c r="Z25" s="64"/>
      <c r="AA25" s="64"/>
      <c r="AB25" s="64"/>
      <c r="AC25" s="64"/>
      <c r="AD25" s="64"/>
      <c r="AE25" s="64"/>
      <c r="AF25" s="64"/>
      <c r="AG25" s="64"/>
      <c r="AH25" s="64"/>
      <c r="AI25" s="64"/>
      <c r="AJ25" s="64"/>
    </row>
    <row r="26" spans="1:36" ht="15" customHeight="1" x14ac:dyDescent="0.2">
      <c r="A26" s="67"/>
      <c r="C26" s="74"/>
      <c r="D26" s="74" t="s">
        <v>176</v>
      </c>
      <c r="E26" s="74"/>
      <c r="F26" s="74"/>
      <c r="G26" s="74"/>
      <c r="H26" s="74"/>
      <c r="I26" s="67"/>
      <c r="J26" s="67"/>
      <c r="K26" s="67"/>
      <c r="L26" s="67"/>
      <c r="M26" s="75"/>
      <c r="N26" s="75"/>
      <c r="O26" s="75"/>
      <c r="P26" s="75"/>
      <c r="Q26" s="75"/>
      <c r="R26" s="75"/>
      <c r="S26" s="75"/>
      <c r="T26" s="75"/>
      <c r="U26" s="75"/>
      <c r="V26" s="75"/>
      <c r="W26" s="75"/>
      <c r="X26" s="75"/>
      <c r="Y26" s="75"/>
      <c r="Z26" s="75"/>
      <c r="AA26" s="75"/>
      <c r="AB26" s="75"/>
      <c r="AC26" s="75"/>
      <c r="AD26" s="75"/>
      <c r="AE26" s="75"/>
      <c r="AF26" s="75"/>
      <c r="AG26" s="75"/>
      <c r="AH26" s="75"/>
      <c r="AI26" s="75"/>
      <c r="AJ26" s="64"/>
    </row>
    <row r="27" spans="1:36" ht="15" customHeight="1" x14ac:dyDescent="0.2">
      <c r="A27" s="67"/>
      <c r="C27" s="74"/>
      <c r="D27" s="74"/>
      <c r="E27" s="74" t="s">
        <v>177</v>
      </c>
      <c r="F27" s="74"/>
      <c r="G27" s="74"/>
      <c r="H27" s="74"/>
      <c r="I27" s="67"/>
      <c r="J27" s="67"/>
      <c r="K27" s="67"/>
      <c r="L27" s="67"/>
      <c r="M27" s="75"/>
      <c r="N27" s="75"/>
      <c r="O27" s="75"/>
      <c r="P27" s="75"/>
      <c r="Q27" s="75"/>
      <c r="R27" s="75"/>
      <c r="S27" s="75"/>
      <c r="T27" s="75"/>
      <c r="U27" s="75"/>
      <c r="V27" s="75"/>
      <c r="W27" s="75"/>
      <c r="X27" s="75"/>
      <c r="Y27" s="75"/>
      <c r="Z27" s="75"/>
      <c r="AA27" s="75"/>
      <c r="AB27" s="75"/>
      <c r="AC27" s="75"/>
      <c r="AD27" s="75"/>
      <c r="AE27" s="75"/>
      <c r="AF27" s="75"/>
      <c r="AG27" s="75"/>
      <c r="AH27" s="75"/>
      <c r="AI27" s="75"/>
      <c r="AJ27" s="64"/>
    </row>
    <row r="28" spans="1:36" ht="15" customHeight="1" x14ac:dyDescent="0.2">
      <c r="A28" s="67"/>
      <c r="B28" s="67"/>
      <c r="C28" s="67"/>
      <c r="D28" s="67"/>
      <c r="E28" s="67"/>
      <c r="F28" s="67"/>
      <c r="G28" s="67"/>
      <c r="H28" s="67"/>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4"/>
    </row>
    <row r="29" spans="1:36" ht="15" customHeight="1" x14ac:dyDescent="0.2">
      <c r="A29" s="67"/>
      <c r="B29" s="67"/>
      <c r="C29" s="67"/>
      <c r="D29" s="74"/>
      <c r="E29" s="67"/>
      <c r="F29" s="118"/>
      <c r="G29" s="116"/>
      <c r="H29" s="116"/>
      <c r="I29" s="116"/>
      <c r="J29" s="116"/>
      <c r="K29" s="116"/>
      <c r="L29" s="116"/>
      <c r="M29" s="116"/>
      <c r="N29" s="116"/>
      <c r="O29" s="116"/>
      <c r="P29" s="116"/>
      <c r="Q29" s="116"/>
      <c r="R29" s="116"/>
      <c r="S29" s="116"/>
      <c r="T29" s="116"/>
      <c r="U29" s="116"/>
      <c r="V29" s="116"/>
      <c r="W29" s="116"/>
      <c r="X29" s="116"/>
      <c r="Y29" s="116"/>
      <c r="Z29" s="116"/>
      <c r="AA29" s="116"/>
      <c r="AB29" s="116"/>
      <c r="AC29" s="116"/>
      <c r="AD29" s="116"/>
      <c r="AE29" s="116"/>
      <c r="AF29" s="116"/>
      <c r="AG29" s="116"/>
      <c r="AH29" s="116"/>
      <c r="AI29" s="116"/>
      <c r="AJ29" s="64"/>
    </row>
    <row r="30" spans="1:36" ht="15" customHeight="1" x14ac:dyDescent="0.2">
      <c r="A30" s="67"/>
      <c r="C30" s="74"/>
      <c r="D30" s="74"/>
      <c r="E30" s="74"/>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c r="AF30" s="116"/>
      <c r="AG30" s="116"/>
      <c r="AH30" s="116"/>
      <c r="AI30" s="116"/>
      <c r="AJ30" s="64"/>
    </row>
    <row r="31" spans="1:36" ht="15" customHeight="1" x14ac:dyDescent="0.2">
      <c r="A31" s="67"/>
      <c r="B31" s="67"/>
      <c r="C31" s="67"/>
      <c r="D31" s="67"/>
      <c r="E31" s="67"/>
      <c r="F31" s="67"/>
      <c r="G31" s="67"/>
      <c r="H31" s="67"/>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4"/>
    </row>
    <row r="32" spans="1:36" ht="15" customHeight="1" x14ac:dyDescent="0.2">
      <c r="A32" s="64"/>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4"/>
    </row>
    <row r="33" spans="1:36" ht="15" customHeight="1" x14ac:dyDescent="0.2">
      <c r="A33" s="64"/>
      <c r="B33" s="76"/>
      <c r="C33" s="115"/>
      <c r="D33" s="115"/>
      <c r="E33" s="115"/>
      <c r="F33" s="115"/>
      <c r="G33" s="115"/>
      <c r="H33" s="115"/>
      <c r="I33" s="115"/>
      <c r="J33" s="115"/>
      <c r="K33" s="115"/>
      <c r="L33" s="115"/>
      <c r="M33" s="115"/>
      <c r="N33" s="115"/>
      <c r="O33" s="115"/>
      <c r="P33" s="115"/>
      <c r="Q33" s="115"/>
      <c r="R33" s="115"/>
      <c r="S33" s="115"/>
      <c r="T33" s="115"/>
      <c r="U33" s="115"/>
      <c r="V33" s="115"/>
      <c r="W33" s="115"/>
      <c r="X33" s="115"/>
      <c r="Y33" s="115"/>
      <c r="Z33" s="115"/>
      <c r="AA33" s="115"/>
      <c r="AB33" s="115"/>
      <c r="AC33" s="115"/>
      <c r="AD33" s="115"/>
      <c r="AE33" s="115"/>
      <c r="AF33" s="115"/>
      <c r="AG33" s="115"/>
      <c r="AH33" s="115"/>
      <c r="AI33" s="115"/>
      <c r="AJ33" s="64"/>
    </row>
    <row r="34" spans="1:36" ht="15" customHeight="1" x14ac:dyDescent="0.2">
      <c r="A34" s="64"/>
      <c r="B34" s="67"/>
      <c r="C34" s="115"/>
      <c r="D34" s="115"/>
      <c r="E34" s="115"/>
      <c r="F34" s="115"/>
      <c r="G34" s="115"/>
      <c r="H34" s="115"/>
      <c r="I34" s="115"/>
      <c r="J34" s="115"/>
      <c r="K34" s="115"/>
      <c r="L34" s="115"/>
      <c r="M34" s="115"/>
      <c r="N34" s="115"/>
      <c r="O34" s="115"/>
      <c r="P34" s="115"/>
      <c r="Q34" s="115"/>
      <c r="R34" s="115"/>
      <c r="S34" s="115"/>
      <c r="T34" s="115"/>
      <c r="U34" s="115"/>
      <c r="V34" s="115"/>
      <c r="W34" s="115"/>
      <c r="X34" s="115"/>
      <c r="Y34" s="115"/>
      <c r="Z34" s="115"/>
      <c r="AA34" s="115"/>
      <c r="AB34" s="115"/>
      <c r="AC34" s="115"/>
      <c r="AD34" s="115"/>
      <c r="AE34" s="115"/>
      <c r="AF34" s="115"/>
      <c r="AG34" s="115"/>
      <c r="AH34" s="115"/>
      <c r="AI34" s="115"/>
      <c r="AJ34" s="64"/>
    </row>
    <row r="35" spans="1:36" ht="15" customHeight="1" x14ac:dyDescent="0.2">
      <c r="A35" s="64"/>
      <c r="B35" s="67"/>
      <c r="C35" s="115"/>
      <c r="D35" s="115"/>
      <c r="E35" s="115"/>
      <c r="F35" s="115"/>
      <c r="G35" s="115"/>
      <c r="H35" s="115"/>
      <c r="I35" s="115"/>
      <c r="J35" s="115"/>
      <c r="K35" s="115"/>
      <c r="L35" s="115"/>
      <c r="M35" s="115"/>
      <c r="N35" s="115"/>
      <c r="O35" s="115"/>
      <c r="P35" s="115"/>
      <c r="Q35" s="115"/>
      <c r="R35" s="115"/>
      <c r="S35" s="115"/>
      <c r="T35" s="115"/>
      <c r="U35" s="115"/>
      <c r="V35" s="115"/>
      <c r="W35" s="115"/>
      <c r="X35" s="115"/>
      <c r="Y35" s="115"/>
      <c r="Z35" s="115"/>
      <c r="AA35" s="115"/>
      <c r="AB35" s="115"/>
      <c r="AC35" s="115"/>
      <c r="AD35" s="115"/>
      <c r="AE35" s="115"/>
      <c r="AF35" s="115"/>
      <c r="AG35" s="115"/>
      <c r="AH35" s="115"/>
      <c r="AI35" s="115"/>
      <c r="AJ35" s="64"/>
    </row>
    <row r="36" spans="1:36" ht="15" customHeight="1" x14ac:dyDescent="0.2">
      <c r="A36" s="67"/>
      <c r="B36" s="67"/>
      <c r="C36" s="67"/>
      <c r="D36" s="67"/>
      <c r="E36" s="67"/>
      <c r="F36" s="67"/>
      <c r="G36" s="67"/>
      <c r="H36" s="67"/>
      <c r="I36" s="67"/>
      <c r="J36" s="67"/>
      <c r="K36" s="67"/>
      <c r="L36" s="67"/>
      <c r="M36" s="67"/>
      <c r="N36" s="67"/>
      <c r="O36" s="67"/>
      <c r="P36" s="67"/>
      <c r="Q36" s="67"/>
      <c r="R36" s="67"/>
      <c r="S36" s="67"/>
      <c r="T36" s="67"/>
      <c r="U36" s="67"/>
      <c r="V36" s="67"/>
      <c r="W36" s="67"/>
      <c r="X36" s="67"/>
      <c r="Y36" s="67"/>
      <c r="Z36" s="67"/>
      <c r="AA36" s="67"/>
      <c r="AB36" s="67"/>
      <c r="AC36" s="67"/>
      <c r="AD36" s="67"/>
      <c r="AE36" s="67"/>
      <c r="AF36" s="67"/>
      <c r="AG36" s="67"/>
      <c r="AH36" s="67"/>
      <c r="AI36" s="67"/>
      <c r="AJ36" s="64"/>
    </row>
    <row r="37" spans="1:36" ht="15" customHeight="1" x14ac:dyDescent="0.2">
      <c r="A37" s="64"/>
      <c r="B37" s="64"/>
      <c r="C37" s="64"/>
      <c r="D37" s="64"/>
      <c r="E37" s="64"/>
      <c r="F37" s="64"/>
      <c r="G37" s="64"/>
      <c r="H37" s="64"/>
      <c r="I37" s="64"/>
      <c r="J37" s="64"/>
      <c r="K37" s="64"/>
      <c r="L37" s="64"/>
      <c r="M37" s="64"/>
      <c r="N37" s="64"/>
      <c r="O37" s="64"/>
      <c r="P37" s="64"/>
      <c r="Q37" s="64"/>
      <c r="R37" s="64"/>
      <c r="S37" s="64"/>
      <c r="T37" s="64"/>
      <c r="U37" s="64"/>
      <c r="V37" s="64"/>
      <c r="W37" s="64"/>
      <c r="X37" s="64"/>
      <c r="Y37" s="64"/>
      <c r="Z37" s="64"/>
      <c r="AA37" s="64"/>
      <c r="AB37" s="64"/>
      <c r="AC37" s="64"/>
      <c r="AD37" s="64"/>
      <c r="AE37" s="64"/>
      <c r="AF37" s="64"/>
      <c r="AG37" s="64"/>
      <c r="AH37" s="64"/>
      <c r="AI37" s="64"/>
      <c r="AJ37" s="64"/>
    </row>
    <row r="38" spans="1:36" ht="15" customHeight="1" x14ac:dyDescent="0.2">
      <c r="A38" s="64"/>
      <c r="B38" s="64"/>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row>
    <row r="39" spans="1:36" ht="15" customHeight="1" x14ac:dyDescent="0.2">
      <c r="A39" s="64"/>
      <c r="B39" s="64"/>
      <c r="C39" s="64"/>
      <c r="D39" s="64"/>
      <c r="E39" s="64"/>
      <c r="F39" s="64"/>
      <c r="G39" s="64"/>
      <c r="H39" s="64"/>
      <c r="I39" s="64"/>
      <c r="J39" s="64"/>
      <c r="K39" s="64"/>
      <c r="L39" s="64"/>
      <c r="M39" s="64"/>
      <c r="N39" s="64"/>
      <c r="O39" s="64"/>
      <c r="P39" s="64"/>
      <c r="Q39" s="64"/>
      <c r="R39" s="64"/>
      <c r="S39" s="64"/>
      <c r="T39" s="64"/>
      <c r="U39" s="64"/>
      <c r="V39" s="64"/>
      <c r="W39" s="64"/>
      <c r="X39" s="64"/>
      <c r="Y39" s="64"/>
      <c r="Z39" s="64"/>
      <c r="AA39" s="64"/>
      <c r="AB39" s="64"/>
      <c r="AC39" s="64"/>
      <c r="AD39" s="64"/>
      <c r="AE39" s="64"/>
      <c r="AF39" s="64"/>
      <c r="AG39" s="64"/>
      <c r="AH39" s="64"/>
      <c r="AI39" s="64"/>
      <c r="AJ39" s="64"/>
    </row>
    <row r="40" spans="1:36" ht="15" customHeight="1" x14ac:dyDescent="0.2">
      <c r="A40" s="64"/>
      <c r="B40" s="64"/>
      <c r="C40" s="64"/>
      <c r="D40" s="64"/>
      <c r="E40" s="64"/>
      <c r="F40" s="64"/>
      <c r="G40" s="64"/>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row>
    <row r="41" spans="1:36" ht="15" customHeight="1" x14ac:dyDescent="0.2">
      <c r="A41" s="64"/>
      <c r="B41" s="64"/>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row>
    <row r="42" spans="1:36" ht="15" customHeight="1" x14ac:dyDescent="0.2">
      <c r="A42" s="64"/>
      <c r="B42" s="64"/>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4"/>
      <c r="AJ42" s="64"/>
    </row>
    <row r="43" spans="1:36" ht="15" customHeight="1" x14ac:dyDescent="0.2">
      <c r="A43" s="64"/>
      <c r="B43" s="64"/>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row>
    <row r="44" spans="1:36" ht="15" customHeight="1" x14ac:dyDescent="0.2">
      <c r="A44" s="64"/>
      <c r="B44" s="64"/>
      <c r="C44" s="64"/>
      <c r="D44" s="64"/>
      <c r="E44" s="64"/>
      <c r="F44" s="64"/>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row>
    <row r="45" spans="1:36" ht="15" customHeight="1" x14ac:dyDescent="0.2">
      <c r="A45" s="64"/>
      <c r="B45" s="64"/>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row>
    <row r="46" spans="1:36" ht="15" customHeight="1" x14ac:dyDescent="0.2">
      <c r="A46" s="64"/>
      <c r="B46" s="64"/>
      <c r="C46" s="64"/>
      <c r="D46" s="64"/>
      <c r="E46" s="64"/>
      <c r="F46" s="64"/>
      <c r="G46" s="64"/>
      <c r="H46" s="64"/>
      <c r="I46" s="64"/>
      <c r="J46" s="64"/>
      <c r="K46" s="64"/>
      <c r="L46" s="64"/>
      <c r="M46" s="64"/>
      <c r="N46" s="64"/>
      <c r="O46" s="64"/>
      <c r="P46" s="64"/>
      <c r="Q46" s="64"/>
      <c r="R46" s="64"/>
      <c r="S46" s="64"/>
      <c r="T46" s="64"/>
      <c r="U46" s="64"/>
      <c r="V46" s="64"/>
      <c r="W46" s="64"/>
      <c r="X46" s="64"/>
      <c r="Y46" s="64"/>
      <c r="Z46" s="64"/>
      <c r="AA46" s="64"/>
      <c r="AB46" s="64"/>
      <c r="AC46" s="64"/>
      <c r="AD46" s="64"/>
      <c r="AE46" s="64"/>
      <c r="AF46" s="64"/>
      <c r="AG46" s="64"/>
      <c r="AH46" s="64"/>
      <c r="AI46" s="64"/>
      <c r="AJ46" s="64"/>
    </row>
    <row r="47" spans="1:36" ht="15" customHeight="1" x14ac:dyDescent="0.2">
      <c r="A47" s="64"/>
      <c r="B47" s="64"/>
      <c r="C47" s="64"/>
      <c r="D47" s="64"/>
      <c r="E47" s="64"/>
      <c r="F47" s="64"/>
      <c r="G47" s="64"/>
      <c r="H47" s="64"/>
      <c r="I47" s="64"/>
      <c r="J47" s="64"/>
      <c r="K47" s="64"/>
      <c r="L47" s="64"/>
      <c r="M47" s="64"/>
      <c r="N47" s="64"/>
      <c r="O47" s="64"/>
      <c r="P47" s="64"/>
      <c r="Q47" s="64"/>
      <c r="R47" s="64"/>
      <c r="S47" s="64"/>
      <c r="T47" s="64"/>
      <c r="U47" s="64"/>
      <c r="V47" s="64"/>
      <c r="W47" s="64"/>
      <c r="X47" s="64"/>
      <c r="Y47" s="64"/>
      <c r="Z47" s="64"/>
      <c r="AA47" s="64"/>
      <c r="AB47" s="64"/>
      <c r="AC47" s="64"/>
      <c r="AD47" s="64"/>
      <c r="AE47" s="64"/>
      <c r="AF47" s="64"/>
      <c r="AG47" s="64"/>
      <c r="AH47" s="64"/>
      <c r="AI47" s="64"/>
      <c r="AJ47" s="64"/>
    </row>
    <row r="48" spans="1:36" ht="15" customHeight="1" x14ac:dyDescent="0.2">
      <c r="A48" s="64"/>
      <c r="B48" s="64"/>
      <c r="C48" s="64"/>
      <c r="D48" s="64"/>
      <c r="E48" s="64"/>
      <c r="F48" s="64"/>
      <c r="G48" s="64"/>
      <c r="H48" s="64"/>
      <c r="I48" s="64"/>
      <c r="J48" s="64"/>
      <c r="K48" s="64"/>
      <c r="L48" s="64"/>
      <c r="M48" s="64"/>
      <c r="N48" s="64"/>
      <c r="O48" s="64"/>
      <c r="P48" s="64"/>
      <c r="Q48" s="64"/>
      <c r="R48" s="64"/>
      <c r="S48" s="64"/>
      <c r="T48" s="64"/>
      <c r="U48" s="64"/>
      <c r="V48" s="64"/>
      <c r="W48" s="64"/>
      <c r="X48" s="64"/>
      <c r="Y48" s="64"/>
      <c r="Z48" s="64"/>
      <c r="AA48" s="64"/>
      <c r="AB48" s="64"/>
      <c r="AC48" s="64"/>
      <c r="AD48" s="64"/>
      <c r="AE48" s="64"/>
      <c r="AF48" s="64"/>
      <c r="AG48" s="64"/>
      <c r="AH48" s="64"/>
      <c r="AI48" s="64"/>
      <c r="AJ48" s="64"/>
    </row>
  </sheetData>
  <mergeCells count="11">
    <mergeCell ref="E15:AE15"/>
    <mergeCell ref="C18:AH21"/>
    <mergeCell ref="A23:AJ23"/>
    <mergeCell ref="F29:AI30"/>
    <mergeCell ref="C33:AI35"/>
    <mergeCell ref="F14:AF14"/>
    <mergeCell ref="A1:AJ1"/>
    <mergeCell ref="B7:I7"/>
    <mergeCell ref="W10:AH10"/>
    <mergeCell ref="D13:F13"/>
    <mergeCell ref="G13:I13"/>
  </mergeCells>
  <phoneticPr fontId="5"/>
  <pageMargins left="0.78740157480314965" right="0" top="0.78740157480314965" bottom="0" header="0.51181102362204722" footer="0.51181102362204722"/>
  <pageSetup paperSize="9" scale="8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81055B-BA7D-4241-ADAA-50C96D8179D6}">
  <sheetPr>
    <tabColor rgb="FFFFFF99"/>
    <pageSetUpPr fitToPage="1"/>
  </sheetPr>
  <dimension ref="B3:ED51"/>
  <sheetViews>
    <sheetView tabSelected="1" view="pageBreakPreview" zoomScale="78" zoomScaleNormal="100" zoomScaleSheetLayoutView="78" workbookViewId="0"/>
  </sheetViews>
  <sheetFormatPr defaultRowHeight="13.2" x14ac:dyDescent="0.2"/>
  <cols>
    <col min="2" max="8" width="6" customWidth="1"/>
    <col min="9" max="17" width="5" customWidth="1"/>
    <col min="20" max="32" width="4.21875" customWidth="1"/>
    <col min="34" max="38" width="4.77734375" customWidth="1"/>
    <col min="42" max="49" width="5.88671875" customWidth="1"/>
    <col min="52" max="63" width="4.109375" customWidth="1"/>
    <col min="64" max="75" width="4.6640625" customWidth="1"/>
    <col min="76" max="87" width="5.77734375" customWidth="1"/>
    <col min="88" max="88" width="11.44140625" customWidth="1"/>
    <col min="89" max="89" width="9.88671875" customWidth="1"/>
    <col min="91" max="105" width="7.21875" customWidth="1"/>
    <col min="107" max="124" width="5.44140625" style="54" customWidth="1"/>
    <col min="125" max="125" width="8" style="54" customWidth="1"/>
    <col min="126" max="134" width="5.44140625" style="54" customWidth="1"/>
  </cols>
  <sheetData>
    <row r="3" spans="2:134" x14ac:dyDescent="0.2">
      <c r="B3" t="s">
        <v>181</v>
      </c>
      <c r="H3" s="6"/>
      <c r="I3" s="7" t="s">
        <v>52</v>
      </c>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9"/>
      <c r="BL3" s="26" t="s">
        <v>65</v>
      </c>
      <c r="BM3" s="27"/>
      <c r="BN3" s="27"/>
      <c r="BO3" s="27"/>
      <c r="BP3" s="27"/>
      <c r="BQ3" s="27"/>
      <c r="BR3" s="27"/>
      <c r="BS3" s="27"/>
      <c r="BT3" s="27"/>
      <c r="BU3" s="27"/>
      <c r="BV3" s="27"/>
      <c r="BW3" s="28"/>
      <c r="BX3" s="26"/>
      <c r="BY3" s="27"/>
      <c r="BZ3" s="27"/>
      <c r="CA3" s="27"/>
      <c r="CB3" s="27"/>
      <c r="CC3" s="27"/>
      <c r="CD3" s="27"/>
      <c r="CE3" s="27"/>
      <c r="CF3" s="27"/>
      <c r="CG3" s="27"/>
      <c r="CH3" s="27"/>
      <c r="CI3" s="28"/>
      <c r="CJ3" s="4" t="s">
        <v>66</v>
      </c>
      <c r="CK3" s="33" t="s">
        <v>68</v>
      </c>
      <c r="CL3" s="34"/>
      <c r="CM3" s="35" t="s">
        <v>69</v>
      </c>
      <c r="CN3" s="36"/>
      <c r="CO3" s="36"/>
      <c r="CP3" s="36"/>
      <c r="CQ3" s="36"/>
      <c r="CR3" s="36"/>
      <c r="CS3" s="36"/>
      <c r="CT3" s="36"/>
      <c r="CU3" s="36"/>
      <c r="CV3" s="36"/>
      <c r="CW3" s="36"/>
      <c r="CX3" s="36"/>
      <c r="CY3" s="36"/>
      <c r="CZ3" s="36"/>
      <c r="DA3" s="37"/>
    </row>
    <row r="4" spans="2:134" x14ac:dyDescent="0.2">
      <c r="B4" s="119" t="s">
        <v>182</v>
      </c>
      <c r="C4" s="120"/>
      <c r="D4" s="120"/>
      <c r="E4" s="120"/>
      <c r="F4" s="120"/>
      <c r="G4" s="120"/>
      <c r="H4" s="121"/>
      <c r="I4" s="1" t="s">
        <v>193</v>
      </c>
      <c r="J4" s="2"/>
      <c r="K4" s="2"/>
      <c r="L4" s="2"/>
      <c r="M4" s="2"/>
      <c r="N4" s="2"/>
      <c r="O4" s="2"/>
      <c r="P4" s="2"/>
      <c r="Q4" s="3"/>
      <c r="R4" s="2" t="s">
        <v>58</v>
      </c>
      <c r="S4" s="1" t="s">
        <v>61</v>
      </c>
      <c r="T4" s="2"/>
      <c r="U4" s="2"/>
      <c r="V4" s="2"/>
      <c r="W4" s="2"/>
      <c r="X4" s="3"/>
      <c r="Y4" s="2"/>
      <c r="Z4" s="2"/>
      <c r="AA4" s="2"/>
      <c r="AB4" s="2"/>
      <c r="AC4" s="2"/>
      <c r="AD4" s="2"/>
      <c r="AE4" s="2"/>
      <c r="AF4" s="2"/>
      <c r="AG4" s="1" t="s">
        <v>63</v>
      </c>
      <c r="AH4" s="2"/>
      <c r="AI4" s="2"/>
      <c r="AJ4" s="2"/>
      <c r="AK4" s="2"/>
      <c r="AL4" s="3"/>
      <c r="AM4" s="1" t="s">
        <v>99</v>
      </c>
      <c r="AN4" s="3"/>
      <c r="AO4" s="1" t="s">
        <v>100</v>
      </c>
      <c r="AP4" s="2"/>
      <c r="AQ4" s="2"/>
      <c r="AR4" s="2"/>
      <c r="AS4" s="2"/>
      <c r="AT4" s="2"/>
      <c r="AU4" s="2"/>
      <c r="AV4" s="2"/>
      <c r="AW4" s="2"/>
      <c r="AX4" s="1" t="s">
        <v>110</v>
      </c>
      <c r="AY4" s="2"/>
      <c r="AZ4" s="1" t="s">
        <v>64</v>
      </c>
      <c r="BA4" s="2"/>
      <c r="BB4" s="2"/>
      <c r="BC4" s="2"/>
      <c r="BD4" s="2"/>
      <c r="BE4" s="2"/>
      <c r="BF4" s="2"/>
      <c r="BG4" s="2"/>
      <c r="BH4" s="2"/>
      <c r="BI4" s="2"/>
      <c r="BJ4" s="2"/>
      <c r="BK4" s="3"/>
      <c r="BL4" s="20" t="s">
        <v>114</v>
      </c>
      <c r="BM4" s="21"/>
      <c r="BN4" s="21"/>
      <c r="BO4" s="21"/>
      <c r="BP4" s="21"/>
      <c r="BQ4" s="21"/>
      <c r="BR4" s="21"/>
      <c r="BS4" s="21"/>
      <c r="BT4" s="21"/>
      <c r="BU4" s="21"/>
      <c r="BV4" s="21"/>
      <c r="BW4" s="22"/>
      <c r="BX4" s="20" t="s">
        <v>113</v>
      </c>
      <c r="BY4" s="21"/>
      <c r="BZ4" s="21"/>
      <c r="CA4" s="21"/>
      <c r="CB4" s="21"/>
      <c r="CC4" s="21"/>
      <c r="CD4" s="21"/>
      <c r="CE4" s="21"/>
      <c r="CF4" s="21"/>
      <c r="CG4" s="21"/>
      <c r="CH4" s="21"/>
      <c r="CI4" s="22"/>
      <c r="CJ4" s="12"/>
      <c r="CK4" s="12"/>
      <c r="CL4" s="12"/>
      <c r="CM4" s="20" t="s">
        <v>114</v>
      </c>
      <c r="CN4" s="21"/>
      <c r="CO4" s="21"/>
      <c r="CP4" s="21"/>
      <c r="CQ4" s="21"/>
      <c r="CR4" s="21"/>
      <c r="CS4" s="21"/>
      <c r="CT4" s="21"/>
      <c r="CU4" s="21"/>
      <c r="CV4" s="21"/>
      <c r="CW4" s="21"/>
      <c r="CX4" s="21"/>
      <c r="CY4" s="21"/>
      <c r="CZ4" s="21"/>
      <c r="DA4" s="22"/>
    </row>
    <row r="5" spans="2:134" x14ac:dyDescent="0.2">
      <c r="B5" s="122"/>
      <c r="C5" s="123"/>
      <c r="D5" s="123"/>
      <c r="E5" s="123"/>
      <c r="F5" s="123"/>
      <c r="G5" s="123"/>
      <c r="H5" s="124"/>
      <c r="I5" s="50" t="s">
        <v>53</v>
      </c>
      <c r="J5" s="47"/>
      <c r="K5" s="49"/>
      <c r="L5" s="50" t="s">
        <v>56</v>
      </c>
      <c r="M5" s="47"/>
      <c r="N5" s="47"/>
      <c r="O5" s="47"/>
      <c r="P5" s="49"/>
      <c r="Q5" s="12" t="s">
        <v>57</v>
      </c>
      <c r="R5" s="12" t="s">
        <v>124</v>
      </c>
      <c r="S5" s="12" t="s">
        <v>123</v>
      </c>
      <c r="T5" s="47" t="s">
        <v>60</v>
      </c>
      <c r="U5" s="47"/>
      <c r="V5" s="47"/>
      <c r="W5" s="47"/>
      <c r="X5" s="49"/>
      <c r="Y5" s="47" t="s">
        <v>122</v>
      </c>
      <c r="Z5" s="49"/>
      <c r="AA5" s="49"/>
      <c r="AB5" s="49"/>
      <c r="AC5" s="49"/>
      <c r="AD5" s="49"/>
      <c r="AE5" s="49"/>
      <c r="AF5" s="49"/>
      <c r="AG5" s="12" t="s">
        <v>121</v>
      </c>
      <c r="AH5" s="20" t="s">
        <v>62</v>
      </c>
      <c r="AI5" s="21"/>
      <c r="AJ5" s="21"/>
      <c r="AK5" s="21"/>
      <c r="AL5" s="22"/>
      <c r="AM5" s="20" t="s">
        <v>120</v>
      </c>
      <c r="AN5" s="20" t="s">
        <v>120</v>
      </c>
      <c r="AO5" s="20" t="s">
        <v>119</v>
      </c>
      <c r="AP5" s="29" t="s">
        <v>116</v>
      </c>
      <c r="AQ5" s="47"/>
      <c r="AR5" s="47"/>
      <c r="AS5" s="47"/>
      <c r="AT5" s="47"/>
      <c r="AU5" s="47"/>
      <c r="AV5" s="47"/>
      <c r="AW5" s="47"/>
      <c r="AX5" s="20" t="s">
        <v>118</v>
      </c>
      <c r="AY5" s="47"/>
      <c r="AZ5" s="29" t="s">
        <v>117</v>
      </c>
      <c r="BA5" s="38"/>
      <c r="BB5" s="21"/>
      <c r="BC5" s="21"/>
      <c r="BD5" s="21"/>
      <c r="BE5" s="21"/>
      <c r="BF5" s="21"/>
      <c r="BG5" s="21"/>
      <c r="BH5" s="21"/>
      <c r="BI5" s="21"/>
      <c r="BJ5" s="40"/>
      <c r="BK5" s="22"/>
      <c r="BL5" s="29" t="s">
        <v>117</v>
      </c>
      <c r="BM5" s="30"/>
      <c r="BN5" s="30"/>
      <c r="BO5" s="30"/>
      <c r="BP5" s="30"/>
      <c r="BQ5" s="30"/>
      <c r="BR5" s="30"/>
      <c r="BS5" s="30"/>
      <c r="BT5" s="30"/>
      <c r="BU5" s="30"/>
      <c r="BV5" s="30"/>
      <c r="BW5" s="31"/>
      <c r="BX5" s="29" t="s">
        <v>116</v>
      </c>
      <c r="BY5" s="30"/>
      <c r="BZ5" s="30"/>
      <c r="CA5" s="30"/>
      <c r="CB5" s="30"/>
      <c r="CC5" s="30"/>
      <c r="CD5" s="30"/>
      <c r="CE5" s="30"/>
      <c r="CF5" s="30"/>
      <c r="CG5" s="30"/>
      <c r="CH5" s="30"/>
      <c r="CI5" s="31"/>
      <c r="CJ5" s="32"/>
      <c r="CK5" s="32"/>
      <c r="CL5" s="32"/>
      <c r="CM5" s="29" t="s">
        <v>117</v>
      </c>
      <c r="CN5" s="30"/>
      <c r="CO5" s="30"/>
      <c r="CP5" s="30"/>
      <c r="CQ5" s="30"/>
      <c r="CR5" s="30"/>
      <c r="CS5" s="30"/>
      <c r="CT5" s="30"/>
      <c r="CU5" s="30"/>
      <c r="CV5" s="30"/>
      <c r="CW5" s="30"/>
      <c r="CX5" s="30"/>
      <c r="CY5" s="30"/>
      <c r="CZ5" s="30"/>
      <c r="DA5" s="31"/>
      <c r="DC5" s="54" t="s">
        <v>126</v>
      </c>
    </row>
    <row r="6" spans="2:134" s="52" customFormat="1" x14ac:dyDescent="0.2">
      <c r="B6" s="51" t="str">
        <f>SUBSTITUTE(ADDRESS(1,COLUMN(),4),"1","")</f>
        <v>B</v>
      </c>
      <c r="C6" s="51" t="str">
        <f t="shared" ref="C6:BN6" si="0">SUBSTITUTE(ADDRESS(1,COLUMN(),4),"1","")</f>
        <v>C</v>
      </c>
      <c r="D6" s="51" t="str">
        <f t="shared" si="0"/>
        <v>D</v>
      </c>
      <c r="E6" s="51" t="str">
        <f t="shared" si="0"/>
        <v>E</v>
      </c>
      <c r="F6" s="51" t="str">
        <f t="shared" si="0"/>
        <v>F</v>
      </c>
      <c r="G6" s="51" t="str">
        <f t="shared" si="0"/>
        <v>G</v>
      </c>
      <c r="H6" s="51" t="str">
        <f t="shared" si="0"/>
        <v>H</v>
      </c>
      <c r="I6" s="51" t="str">
        <f t="shared" si="0"/>
        <v>I</v>
      </c>
      <c r="J6" s="51" t="str">
        <f t="shared" si="0"/>
        <v>J</v>
      </c>
      <c r="K6" s="51" t="str">
        <f t="shared" si="0"/>
        <v>K</v>
      </c>
      <c r="L6" s="51" t="str">
        <f t="shared" si="0"/>
        <v>L</v>
      </c>
      <c r="M6" s="51" t="str">
        <f t="shared" si="0"/>
        <v>M</v>
      </c>
      <c r="N6" s="51" t="str">
        <f t="shared" si="0"/>
        <v>N</v>
      </c>
      <c r="O6" s="51" t="str">
        <f t="shared" si="0"/>
        <v>O</v>
      </c>
      <c r="P6" s="51" t="str">
        <f t="shared" si="0"/>
        <v>P</v>
      </c>
      <c r="Q6" s="51" t="str">
        <f t="shared" si="0"/>
        <v>Q</v>
      </c>
      <c r="R6" s="51" t="str">
        <f t="shared" si="0"/>
        <v>R</v>
      </c>
      <c r="S6" s="51" t="str">
        <f t="shared" si="0"/>
        <v>S</v>
      </c>
      <c r="T6" s="51" t="str">
        <f t="shared" si="0"/>
        <v>T</v>
      </c>
      <c r="U6" s="51" t="str">
        <f t="shared" si="0"/>
        <v>U</v>
      </c>
      <c r="V6" s="51" t="str">
        <f t="shared" si="0"/>
        <v>V</v>
      </c>
      <c r="W6" s="51" t="str">
        <f t="shared" si="0"/>
        <v>W</v>
      </c>
      <c r="X6" s="51" t="str">
        <f t="shared" si="0"/>
        <v>X</v>
      </c>
      <c r="Y6" s="51" t="str">
        <f t="shared" si="0"/>
        <v>Y</v>
      </c>
      <c r="Z6" s="51" t="str">
        <f t="shared" si="0"/>
        <v>Z</v>
      </c>
      <c r="AA6" s="51" t="str">
        <f t="shared" si="0"/>
        <v>AA</v>
      </c>
      <c r="AB6" s="51" t="str">
        <f t="shared" si="0"/>
        <v>AB</v>
      </c>
      <c r="AC6" s="51" t="str">
        <f t="shared" si="0"/>
        <v>AC</v>
      </c>
      <c r="AD6" s="51" t="str">
        <f t="shared" si="0"/>
        <v>AD</v>
      </c>
      <c r="AE6" s="51" t="str">
        <f t="shared" si="0"/>
        <v>AE</v>
      </c>
      <c r="AF6" s="51" t="str">
        <f t="shared" si="0"/>
        <v>AF</v>
      </c>
      <c r="AG6" s="51" t="str">
        <f t="shared" si="0"/>
        <v>AG</v>
      </c>
      <c r="AH6" s="51" t="str">
        <f t="shared" si="0"/>
        <v>AH</v>
      </c>
      <c r="AI6" s="51" t="str">
        <f t="shared" si="0"/>
        <v>AI</v>
      </c>
      <c r="AJ6" s="51" t="str">
        <f t="shared" si="0"/>
        <v>AJ</v>
      </c>
      <c r="AK6" s="51" t="str">
        <f t="shared" si="0"/>
        <v>AK</v>
      </c>
      <c r="AL6" s="51" t="str">
        <f t="shared" si="0"/>
        <v>AL</v>
      </c>
      <c r="AM6" s="51" t="str">
        <f t="shared" si="0"/>
        <v>AM</v>
      </c>
      <c r="AN6" s="51" t="str">
        <f t="shared" si="0"/>
        <v>AN</v>
      </c>
      <c r="AO6" s="51" t="str">
        <f t="shared" si="0"/>
        <v>AO</v>
      </c>
      <c r="AP6" s="51" t="str">
        <f t="shared" si="0"/>
        <v>AP</v>
      </c>
      <c r="AQ6" s="51" t="str">
        <f t="shared" si="0"/>
        <v>AQ</v>
      </c>
      <c r="AR6" s="51" t="str">
        <f t="shared" si="0"/>
        <v>AR</v>
      </c>
      <c r="AS6" s="51" t="str">
        <f t="shared" si="0"/>
        <v>AS</v>
      </c>
      <c r="AT6" s="51" t="str">
        <f t="shared" si="0"/>
        <v>AT</v>
      </c>
      <c r="AU6" s="51" t="str">
        <f t="shared" si="0"/>
        <v>AU</v>
      </c>
      <c r="AV6" s="51" t="str">
        <f t="shared" si="0"/>
        <v>AV</v>
      </c>
      <c r="AW6" s="51" t="str">
        <f t="shared" si="0"/>
        <v>AW</v>
      </c>
      <c r="AX6" s="51" t="str">
        <f t="shared" si="0"/>
        <v>AX</v>
      </c>
      <c r="AY6" s="51" t="str">
        <f t="shared" si="0"/>
        <v>AY</v>
      </c>
      <c r="AZ6" s="51" t="str">
        <f t="shared" si="0"/>
        <v>AZ</v>
      </c>
      <c r="BA6" s="51" t="str">
        <f t="shared" si="0"/>
        <v>BA</v>
      </c>
      <c r="BB6" s="51" t="str">
        <f t="shared" si="0"/>
        <v>BB</v>
      </c>
      <c r="BC6" s="51" t="str">
        <f t="shared" si="0"/>
        <v>BC</v>
      </c>
      <c r="BD6" s="51" t="str">
        <f t="shared" si="0"/>
        <v>BD</v>
      </c>
      <c r="BE6" s="51" t="str">
        <f t="shared" si="0"/>
        <v>BE</v>
      </c>
      <c r="BF6" s="51" t="str">
        <f t="shared" si="0"/>
        <v>BF</v>
      </c>
      <c r="BG6" s="51" t="str">
        <f t="shared" si="0"/>
        <v>BG</v>
      </c>
      <c r="BH6" s="51" t="str">
        <f t="shared" si="0"/>
        <v>BH</v>
      </c>
      <c r="BI6" s="51" t="str">
        <f t="shared" si="0"/>
        <v>BI</v>
      </c>
      <c r="BJ6" s="51" t="str">
        <f t="shared" si="0"/>
        <v>BJ</v>
      </c>
      <c r="BK6" s="51" t="str">
        <f t="shared" si="0"/>
        <v>BK</v>
      </c>
      <c r="BL6" s="51" t="str">
        <f t="shared" si="0"/>
        <v>BL</v>
      </c>
      <c r="BM6" s="51" t="str">
        <f t="shared" si="0"/>
        <v>BM</v>
      </c>
      <c r="BN6" s="51" t="str">
        <f t="shared" si="0"/>
        <v>BN</v>
      </c>
      <c r="BO6" s="51" t="str">
        <f t="shared" ref="BO6:DA6" si="1">SUBSTITUTE(ADDRESS(1,COLUMN(),4),"1","")</f>
        <v>BO</v>
      </c>
      <c r="BP6" s="51" t="str">
        <f t="shared" si="1"/>
        <v>BP</v>
      </c>
      <c r="BQ6" s="51" t="str">
        <f t="shared" si="1"/>
        <v>BQ</v>
      </c>
      <c r="BR6" s="51" t="str">
        <f t="shared" si="1"/>
        <v>BR</v>
      </c>
      <c r="BS6" s="51" t="str">
        <f t="shared" si="1"/>
        <v>BS</v>
      </c>
      <c r="BT6" s="51" t="str">
        <f t="shared" si="1"/>
        <v>BT</v>
      </c>
      <c r="BU6" s="51" t="str">
        <f t="shared" si="1"/>
        <v>BU</v>
      </c>
      <c r="BV6" s="51" t="str">
        <f t="shared" si="1"/>
        <v>BV</v>
      </c>
      <c r="BW6" s="51" t="str">
        <f t="shared" si="1"/>
        <v>BW</v>
      </c>
      <c r="BX6" s="51" t="str">
        <f t="shared" si="1"/>
        <v>BX</v>
      </c>
      <c r="BY6" s="51" t="str">
        <f t="shared" si="1"/>
        <v>BY</v>
      </c>
      <c r="BZ6" s="51" t="str">
        <f t="shared" si="1"/>
        <v>BZ</v>
      </c>
      <c r="CA6" s="51" t="str">
        <f t="shared" si="1"/>
        <v>CA</v>
      </c>
      <c r="CB6" s="51" t="str">
        <f t="shared" si="1"/>
        <v>CB</v>
      </c>
      <c r="CC6" s="51" t="str">
        <f t="shared" si="1"/>
        <v>CC</v>
      </c>
      <c r="CD6" s="51" t="str">
        <f t="shared" si="1"/>
        <v>CD</v>
      </c>
      <c r="CE6" s="51" t="str">
        <f t="shared" si="1"/>
        <v>CE</v>
      </c>
      <c r="CF6" s="51" t="str">
        <f t="shared" si="1"/>
        <v>CF</v>
      </c>
      <c r="CG6" s="51" t="str">
        <f t="shared" si="1"/>
        <v>CG</v>
      </c>
      <c r="CH6" s="51" t="str">
        <f t="shared" si="1"/>
        <v>CH</v>
      </c>
      <c r="CI6" s="51" t="str">
        <f t="shared" si="1"/>
        <v>CI</v>
      </c>
      <c r="CJ6" s="51" t="str">
        <f t="shared" si="1"/>
        <v>CJ</v>
      </c>
      <c r="CK6" s="51" t="str">
        <f t="shared" si="1"/>
        <v>CK</v>
      </c>
      <c r="CL6" s="51" t="str">
        <f t="shared" si="1"/>
        <v>CL</v>
      </c>
      <c r="CM6" s="51" t="str">
        <f t="shared" si="1"/>
        <v>CM</v>
      </c>
      <c r="CN6" s="51" t="str">
        <f t="shared" si="1"/>
        <v>CN</v>
      </c>
      <c r="CO6" s="51" t="str">
        <f t="shared" si="1"/>
        <v>CO</v>
      </c>
      <c r="CP6" s="51" t="str">
        <f t="shared" si="1"/>
        <v>CP</v>
      </c>
      <c r="CQ6" s="51" t="str">
        <f t="shared" si="1"/>
        <v>CQ</v>
      </c>
      <c r="CR6" s="51" t="str">
        <f t="shared" si="1"/>
        <v>CR</v>
      </c>
      <c r="CS6" s="51" t="str">
        <f t="shared" si="1"/>
        <v>CS</v>
      </c>
      <c r="CT6" s="51" t="str">
        <f t="shared" si="1"/>
        <v>CT</v>
      </c>
      <c r="CU6" s="51" t="str">
        <f t="shared" si="1"/>
        <v>CU</v>
      </c>
      <c r="CV6" s="51" t="str">
        <f t="shared" si="1"/>
        <v>CV</v>
      </c>
      <c r="CW6" s="51" t="str">
        <f t="shared" si="1"/>
        <v>CW</v>
      </c>
      <c r="CX6" s="51" t="str">
        <f t="shared" si="1"/>
        <v>CX</v>
      </c>
      <c r="CY6" s="51" t="str">
        <f t="shared" si="1"/>
        <v>CY</v>
      </c>
      <c r="CZ6" s="51" t="str">
        <f t="shared" si="1"/>
        <v>CZ</v>
      </c>
      <c r="DA6" s="51" t="str">
        <f t="shared" si="1"/>
        <v>DA</v>
      </c>
      <c r="DC6" s="55" t="str">
        <f t="shared" ref="DC6:ED6" si="2">SUBSTITUTE(ADDRESS(1,COLUMN(),4),"1","")</f>
        <v>DC</v>
      </c>
      <c r="DD6" s="55" t="str">
        <f t="shared" si="2"/>
        <v>DD</v>
      </c>
      <c r="DE6" s="56" t="str">
        <f t="shared" si="2"/>
        <v>DE</v>
      </c>
      <c r="DF6" s="56" t="str">
        <f t="shared" si="2"/>
        <v>DF</v>
      </c>
      <c r="DG6" s="56" t="str">
        <f t="shared" si="2"/>
        <v>DG</v>
      </c>
      <c r="DH6" s="56" t="str">
        <f t="shared" si="2"/>
        <v>DH</v>
      </c>
      <c r="DI6" s="56" t="str">
        <f t="shared" si="2"/>
        <v>DI</v>
      </c>
      <c r="DJ6" s="57" t="str">
        <f t="shared" si="2"/>
        <v>DJ</v>
      </c>
      <c r="DK6" s="57" t="str">
        <f t="shared" si="2"/>
        <v>DK</v>
      </c>
      <c r="DL6" s="57" t="str">
        <f t="shared" si="2"/>
        <v>DL</v>
      </c>
      <c r="DM6" s="57" t="str">
        <f t="shared" si="2"/>
        <v>DM</v>
      </c>
      <c r="DN6" s="57"/>
      <c r="DO6" s="57"/>
      <c r="DP6" s="57" t="str">
        <f t="shared" si="2"/>
        <v>DP</v>
      </c>
      <c r="DQ6" s="57" t="str">
        <f t="shared" si="2"/>
        <v>DQ</v>
      </c>
      <c r="DR6" s="57" t="str">
        <f t="shared" si="2"/>
        <v>DR</v>
      </c>
      <c r="DS6" s="57" t="str">
        <f t="shared" si="2"/>
        <v>DS</v>
      </c>
      <c r="DT6" s="57" t="str">
        <f t="shared" si="2"/>
        <v>DT</v>
      </c>
      <c r="DU6" s="57" t="str">
        <f t="shared" si="2"/>
        <v>DU</v>
      </c>
      <c r="DV6" s="57" t="str">
        <f t="shared" si="2"/>
        <v>DV</v>
      </c>
      <c r="DW6" s="57" t="str">
        <f t="shared" si="2"/>
        <v>DW</v>
      </c>
      <c r="DX6" s="57" t="str">
        <f t="shared" si="2"/>
        <v>DX</v>
      </c>
      <c r="DY6" s="57" t="str">
        <f t="shared" si="2"/>
        <v>DY</v>
      </c>
      <c r="DZ6" s="57" t="str">
        <f t="shared" si="2"/>
        <v>DZ</v>
      </c>
      <c r="EA6" s="57" t="str">
        <f t="shared" si="2"/>
        <v>EA</v>
      </c>
      <c r="EB6" s="57" t="str">
        <f t="shared" si="2"/>
        <v>EB</v>
      </c>
      <c r="EC6" s="57" t="str">
        <f t="shared" si="2"/>
        <v>EC</v>
      </c>
      <c r="ED6" s="57" t="str">
        <f t="shared" si="2"/>
        <v>ED</v>
      </c>
    </row>
    <row r="7" spans="2:134" s="5" customFormat="1" ht="275.25" customHeight="1" x14ac:dyDescent="0.2">
      <c r="B7" s="14" t="s">
        <v>47</v>
      </c>
      <c r="C7" s="15" t="s">
        <v>48</v>
      </c>
      <c r="D7" s="15" t="s">
        <v>49</v>
      </c>
      <c r="E7" s="15" t="s">
        <v>50</v>
      </c>
      <c r="F7" s="15" t="s">
        <v>51</v>
      </c>
      <c r="G7" s="15" t="s">
        <v>54</v>
      </c>
      <c r="H7" s="16" t="s">
        <v>55</v>
      </c>
      <c r="I7" s="10" t="s">
        <v>1</v>
      </c>
      <c r="J7" s="17" t="s">
        <v>39</v>
      </c>
      <c r="K7" s="11" t="s">
        <v>0</v>
      </c>
      <c r="L7" s="18" t="s">
        <v>2</v>
      </c>
      <c r="M7" s="17" t="s">
        <v>3</v>
      </c>
      <c r="N7" s="17" t="s">
        <v>4</v>
      </c>
      <c r="O7" s="53" t="s">
        <v>5</v>
      </c>
      <c r="P7" s="19" t="s">
        <v>125</v>
      </c>
      <c r="Q7" s="13" t="s">
        <v>6</v>
      </c>
      <c r="R7" s="13" t="s">
        <v>98</v>
      </c>
      <c r="S7" s="13" t="s">
        <v>59</v>
      </c>
      <c r="T7" s="23" t="s">
        <v>289</v>
      </c>
      <c r="U7" s="24" t="s">
        <v>290</v>
      </c>
      <c r="V7" s="24" t="s">
        <v>291</v>
      </c>
      <c r="W7" s="24" t="s">
        <v>292</v>
      </c>
      <c r="X7" s="25" t="s">
        <v>293</v>
      </c>
      <c r="Y7" s="11" t="s">
        <v>72</v>
      </c>
      <c r="Z7" s="11" t="s">
        <v>73</v>
      </c>
      <c r="AA7" s="11" t="s">
        <v>74</v>
      </c>
      <c r="AB7" s="11" t="s">
        <v>75</v>
      </c>
      <c r="AC7" s="11" t="s">
        <v>76</v>
      </c>
      <c r="AD7" s="11" t="s">
        <v>77</v>
      </c>
      <c r="AE7" s="11" t="s">
        <v>78</v>
      </c>
      <c r="AF7" s="11" t="s">
        <v>79</v>
      </c>
      <c r="AG7" s="13" t="s">
        <v>44</v>
      </c>
      <c r="AH7" s="23" t="s">
        <v>289</v>
      </c>
      <c r="AI7" s="24" t="s">
        <v>290</v>
      </c>
      <c r="AJ7" s="24" t="s">
        <v>291</v>
      </c>
      <c r="AK7" s="24" t="s">
        <v>292</v>
      </c>
      <c r="AL7" s="25" t="s">
        <v>293</v>
      </c>
      <c r="AM7" s="23" t="s">
        <v>27</v>
      </c>
      <c r="AN7" s="25" t="s">
        <v>28</v>
      </c>
      <c r="AO7" s="23" t="s">
        <v>101</v>
      </c>
      <c r="AP7" s="48" t="s">
        <v>102</v>
      </c>
      <c r="AQ7" s="48" t="s">
        <v>103</v>
      </c>
      <c r="AR7" s="48" t="s">
        <v>104</v>
      </c>
      <c r="AS7" s="48" t="s">
        <v>105</v>
      </c>
      <c r="AT7" s="48" t="s">
        <v>106</v>
      </c>
      <c r="AU7" s="48" t="s">
        <v>107</v>
      </c>
      <c r="AV7" s="48" t="s">
        <v>108</v>
      </c>
      <c r="AW7" s="48" t="s">
        <v>109</v>
      </c>
      <c r="AX7" s="23" t="s">
        <v>111</v>
      </c>
      <c r="AY7" s="48" t="s">
        <v>112</v>
      </c>
      <c r="AZ7" s="23" t="s">
        <v>46</v>
      </c>
      <c r="BA7" s="39" t="s">
        <v>71</v>
      </c>
      <c r="BB7" s="24" t="s">
        <v>7</v>
      </c>
      <c r="BC7" s="24" t="s">
        <v>80</v>
      </c>
      <c r="BD7" s="24" t="s">
        <v>9</v>
      </c>
      <c r="BE7" s="24" t="s">
        <v>8</v>
      </c>
      <c r="BF7" s="24" t="s">
        <v>26</v>
      </c>
      <c r="BG7" s="24" t="s">
        <v>10</v>
      </c>
      <c r="BH7" s="24" t="s">
        <v>11</v>
      </c>
      <c r="BI7" s="24" t="s">
        <v>40</v>
      </c>
      <c r="BJ7" s="41" t="s">
        <v>81</v>
      </c>
      <c r="BK7" s="25" t="s">
        <v>45</v>
      </c>
      <c r="BL7" s="23" t="s">
        <v>21</v>
      </c>
      <c r="BM7" s="24" t="s">
        <v>18</v>
      </c>
      <c r="BN7" s="24" t="s">
        <v>22</v>
      </c>
      <c r="BO7" s="24" t="s">
        <v>20</v>
      </c>
      <c r="BP7" s="24" t="s">
        <v>12</v>
      </c>
      <c r="BQ7" s="24" t="s">
        <v>13</v>
      </c>
      <c r="BR7" s="24" t="s">
        <v>14</v>
      </c>
      <c r="BS7" s="24" t="s">
        <v>42</v>
      </c>
      <c r="BT7" s="24" t="s">
        <v>15</v>
      </c>
      <c r="BU7" s="24" t="s">
        <v>43</v>
      </c>
      <c r="BV7" s="24" t="s">
        <v>16</v>
      </c>
      <c r="BW7" s="25" t="s">
        <v>17</v>
      </c>
      <c r="BX7" s="23" t="s">
        <v>21</v>
      </c>
      <c r="BY7" s="24" t="s">
        <v>18</v>
      </c>
      <c r="BZ7" s="24" t="s">
        <v>22</v>
      </c>
      <c r="CA7" s="24" t="s">
        <v>20</v>
      </c>
      <c r="CB7" s="24" t="s">
        <v>12</v>
      </c>
      <c r="CC7" s="24" t="s">
        <v>13</v>
      </c>
      <c r="CD7" s="24" t="s">
        <v>14</v>
      </c>
      <c r="CE7" s="24" t="s">
        <v>42</v>
      </c>
      <c r="CF7" s="24" t="s">
        <v>15</v>
      </c>
      <c r="CG7" s="24" t="s">
        <v>43</v>
      </c>
      <c r="CH7" s="24" t="s">
        <v>16</v>
      </c>
      <c r="CI7" s="25" t="s">
        <v>17</v>
      </c>
      <c r="CJ7" s="13" t="s">
        <v>67</v>
      </c>
      <c r="CK7" s="13" t="s">
        <v>115</v>
      </c>
      <c r="CL7" s="13" t="s">
        <v>70</v>
      </c>
      <c r="CM7" s="23" t="s">
        <v>29</v>
      </c>
      <c r="CN7" s="24" t="s">
        <v>31</v>
      </c>
      <c r="CO7" s="24" t="s">
        <v>32</v>
      </c>
      <c r="CP7" s="24" t="s">
        <v>33</v>
      </c>
      <c r="CQ7" s="24" t="s">
        <v>34</v>
      </c>
      <c r="CR7" s="24" t="s">
        <v>35</v>
      </c>
      <c r="CS7" s="24" t="s">
        <v>36</v>
      </c>
      <c r="CT7" s="24" t="s">
        <v>19</v>
      </c>
      <c r="CU7" s="24" t="s">
        <v>30</v>
      </c>
      <c r="CV7" s="24" t="s">
        <v>41</v>
      </c>
      <c r="CW7" s="24" t="s">
        <v>37</v>
      </c>
      <c r="CX7" s="24" t="s">
        <v>38</v>
      </c>
      <c r="CY7" s="24" t="s">
        <v>23</v>
      </c>
      <c r="CZ7" s="24" t="s">
        <v>24</v>
      </c>
      <c r="DA7" s="25" t="s">
        <v>25</v>
      </c>
      <c r="DC7" s="58" t="s">
        <v>92</v>
      </c>
      <c r="DD7" s="58" t="s">
        <v>94</v>
      </c>
      <c r="DE7" s="59" t="s">
        <v>95</v>
      </c>
      <c r="DF7" s="59" t="s">
        <v>127</v>
      </c>
      <c r="DG7" s="59" t="s">
        <v>128</v>
      </c>
      <c r="DH7" s="59" t="s">
        <v>129</v>
      </c>
      <c r="DI7" s="83" t="s">
        <v>190</v>
      </c>
      <c r="DJ7" s="60" t="s">
        <v>152</v>
      </c>
      <c r="DK7" s="60" t="s">
        <v>150</v>
      </c>
      <c r="DL7" s="60" t="s">
        <v>151</v>
      </c>
      <c r="DM7" s="83" t="s">
        <v>194</v>
      </c>
      <c r="DN7" s="83" t="s">
        <v>196</v>
      </c>
      <c r="DO7" s="83" t="s">
        <v>195</v>
      </c>
      <c r="DP7" s="60" t="s">
        <v>153</v>
      </c>
      <c r="DQ7" s="60" t="s">
        <v>154</v>
      </c>
      <c r="DR7" s="60" t="s">
        <v>155</v>
      </c>
      <c r="DS7" s="60" t="s">
        <v>156</v>
      </c>
      <c r="DT7" s="60" t="s">
        <v>157</v>
      </c>
      <c r="DU7" s="60" t="s">
        <v>158</v>
      </c>
      <c r="DV7" s="60" t="s">
        <v>185</v>
      </c>
      <c r="DW7" s="83" t="s">
        <v>187</v>
      </c>
      <c r="DX7" s="83" t="s">
        <v>188</v>
      </c>
      <c r="DY7" s="60" t="s">
        <v>159</v>
      </c>
      <c r="DZ7" s="60" t="s">
        <v>161</v>
      </c>
      <c r="EA7" s="60" t="s">
        <v>160</v>
      </c>
      <c r="EB7" s="83" t="s">
        <v>189</v>
      </c>
      <c r="EC7" s="84" t="s">
        <v>192</v>
      </c>
      <c r="ED7" s="85" t="s">
        <v>191</v>
      </c>
    </row>
    <row r="8" spans="2:134" s="46" customFormat="1" x14ac:dyDescent="0.2">
      <c r="B8" s="135"/>
      <c r="C8" s="135"/>
      <c r="D8" s="135"/>
      <c r="E8" s="133"/>
      <c r="F8" s="132"/>
      <c r="G8" s="133"/>
      <c r="H8" s="132"/>
      <c r="I8" s="133"/>
      <c r="J8" s="133"/>
      <c r="K8" s="133"/>
      <c r="L8" s="133"/>
      <c r="M8" s="133"/>
      <c r="N8" s="133"/>
      <c r="O8" s="133"/>
      <c r="P8" s="133"/>
      <c r="Q8" s="133"/>
      <c r="R8" s="135"/>
      <c r="S8" s="135"/>
      <c r="T8" s="134"/>
      <c r="U8" s="134"/>
      <c r="V8" s="134"/>
      <c r="W8" s="134"/>
      <c r="X8" s="134"/>
      <c r="Y8" s="134"/>
      <c r="Z8" s="134"/>
      <c r="AA8" s="134"/>
      <c r="AB8" s="134"/>
      <c r="AC8" s="134"/>
      <c r="AD8" s="134"/>
      <c r="AE8" s="134"/>
      <c r="AF8" s="134"/>
      <c r="AG8" s="135"/>
      <c r="AH8" s="132"/>
      <c r="AI8" s="132"/>
      <c r="AJ8" s="132"/>
      <c r="AK8" s="132"/>
      <c r="AL8" s="132"/>
      <c r="AM8" s="135"/>
      <c r="AN8" s="135"/>
      <c r="AO8" s="135"/>
      <c r="AP8" s="133"/>
      <c r="AQ8" s="133"/>
      <c r="AR8" s="133"/>
      <c r="AS8" s="133"/>
      <c r="AT8" s="133"/>
      <c r="AU8" s="133"/>
      <c r="AV8" s="133"/>
      <c r="AW8" s="133"/>
      <c r="AX8" s="135"/>
      <c r="AY8" s="135"/>
      <c r="AZ8" s="133"/>
      <c r="BA8" s="133"/>
      <c r="BB8" s="133"/>
      <c r="BC8" s="133"/>
      <c r="BD8" s="133"/>
      <c r="BE8" s="133"/>
      <c r="BF8" s="133"/>
      <c r="BG8" s="133"/>
      <c r="BH8" s="133"/>
      <c r="BI8" s="133"/>
      <c r="BJ8" s="133"/>
      <c r="BK8" s="133"/>
      <c r="BL8" s="133"/>
      <c r="BM8" s="133"/>
      <c r="BN8" s="133"/>
      <c r="BO8" s="133"/>
      <c r="BP8" s="133"/>
      <c r="BQ8" s="133"/>
      <c r="BR8" s="133"/>
      <c r="BS8" s="133"/>
      <c r="BT8" s="133"/>
      <c r="BU8" s="133"/>
      <c r="BV8" s="133"/>
      <c r="BW8" s="133"/>
      <c r="BX8" s="133"/>
      <c r="BY8" s="133"/>
      <c r="BZ8" s="133"/>
      <c r="CA8" s="133"/>
      <c r="CB8" s="133"/>
      <c r="CC8" s="133"/>
      <c r="CD8" s="133"/>
      <c r="CE8" s="133"/>
      <c r="CF8" s="133"/>
      <c r="CG8" s="133"/>
      <c r="CH8" s="133"/>
      <c r="CI8" s="133"/>
      <c r="CJ8" s="135"/>
      <c r="CK8" s="135"/>
      <c r="CL8" s="135"/>
      <c r="CM8" s="133"/>
      <c r="CN8" s="133"/>
      <c r="CO8" s="133"/>
      <c r="CP8" s="133"/>
      <c r="CQ8" s="133"/>
      <c r="CR8" s="133"/>
      <c r="CS8" s="133"/>
      <c r="CT8" s="133"/>
      <c r="CU8" s="133"/>
      <c r="CV8" s="133"/>
      <c r="CW8" s="133"/>
      <c r="CX8" s="133"/>
      <c r="CY8" s="133"/>
      <c r="CZ8" s="133"/>
      <c r="DA8" s="133"/>
      <c r="DC8" s="61" t="str">
        <f t="shared" ref="DC8:DH50" si="3">IF(B8="","E","○")</f>
        <v>E</v>
      </c>
      <c r="DD8" s="61" t="str">
        <f t="shared" si="3"/>
        <v>E</v>
      </c>
      <c r="DE8" s="61" t="str">
        <f t="shared" si="3"/>
        <v>E</v>
      </c>
      <c r="DF8" s="61" t="str">
        <f t="shared" si="3"/>
        <v>E</v>
      </c>
      <c r="DG8" s="61" t="str">
        <f t="shared" si="3"/>
        <v>E</v>
      </c>
      <c r="DH8" s="61" t="str">
        <f t="shared" si="3"/>
        <v>E</v>
      </c>
      <c r="DI8" s="61" t="str">
        <f t="shared" ref="DI8:DI50" si="4">IF(COUNTIF(I8:Q8,"◎")+COUNTIF(I8:Q8,"○")+COUNTIF(I8:Q8,"△")+COUNTIF(I8:Q8,"×")=COLUMNS(I8:Q8),"○","E")</f>
        <v>E</v>
      </c>
      <c r="DJ8" s="61" t="str">
        <f t="shared" ref="DJ8:DK23" si="5">IF(R8="","E","○")</f>
        <v>E</v>
      </c>
      <c r="DK8" s="61" t="str">
        <f t="shared" si="5"/>
        <v>E</v>
      </c>
      <c r="DL8" s="61" t="str">
        <f t="shared" ref="DL8:DL50" si="6">IF(COUNTIF(T8:X8,"")=0,"○","E")</f>
        <v>E</v>
      </c>
      <c r="DM8" s="61" t="str">
        <f>IF(COUNTIF(Y8:AF8,"")=0,"○","E")</f>
        <v>E</v>
      </c>
      <c r="DN8" s="61" t="str">
        <f t="shared" ref="DN8" si="7">IF(SUM(Y8:AB8)=100,"○","E")</f>
        <v>E</v>
      </c>
      <c r="DO8" s="61" t="str">
        <f t="shared" ref="DO8" si="8">IF(SUM(AC8:AF8)=100,"○","E")</f>
        <v>E</v>
      </c>
      <c r="DP8" s="61" t="str">
        <f t="shared" ref="DP8:DP50" si="9">IF(AG8="","E","○")</f>
        <v>E</v>
      </c>
      <c r="DQ8" s="61" t="str">
        <f t="shared" ref="DQ8:DQ50" si="10">IF(COUNTIF(AH8:AL8,"")=0,"○","E")</f>
        <v>E</v>
      </c>
      <c r="DR8" s="61" t="str">
        <f t="shared" ref="DR8:DT8" si="11">IF(AM8="","E","○")</f>
        <v>E</v>
      </c>
      <c r="DS8" s="61" t="str">
        <f t="shared" si="11"/>
        <v>E</v>
      </c>
      <c r="DT8" s="61" t="str">
        <f t="shared" si="11"/>
        <v>E</v>
      </c>
      <c r="DU8" s="61" t="str">
        <f>IF(AO8="②増進活動に取り組んでいる",IF(COUNTIF(AP8:AW8,"●")&gt;0,"○","W"),IF(COUNTIF(AP8:AW8,"●")=0,"○","W"))</f>
        <v>○</v>
      </c>
      <c r="DV8" s="61" t="str">
        <f t="shared" ref="DV8:DV50" si="12">IF(OR(AX8="",AY8=""),"E","○")</f>
        <v>E</v>
      </c>
      <c r="DW8" s="61" t="str">
        <f t="shared" ref="DW8:DW50" si="13">IF(COUNTIF(AZ8:BK8,"◎")+COUNTIF(AZ8:BK8,"○")+COUNTIF(AZ8:BK8,"△")+COUNTIF(AZ8:BK8,"×")=COLUMNS(AZ8:BK8),"○","E")</f>
        <v>E</v>
      </c>
      <c r="DX8" s="61" t="str">
        <f t="shared" ref="DX8:DX50" si="14">IF(COUNTIF(BL8:BW8,"◎")+COUNTIF(BL8:BW8,"○")+COUNTIF(BL8:BW8,"△")+COUNTIF(BL8:BW8,"×")=COLUMNS(BL8:BW8),"○","E")</f>
        <v>E</v>
      </c>
      <c r="DY8" s="61" t="str">
        <f t="shared" ref="DY8:EA8" si="15">IF(CJ8="","E","○")</f>
        <v>E</v>
      </c>
      <c r="DZ8" s="61" t="str">
        <f t="shared" si="15"/>
        <v>E</v>
      </c>
      <c r="EA8" s="61" t="str">
        <f t="shared" si="15"/>
        <v>E</v>
      </c>
      <c r="EB8" s="61" t="str">
        <f t="shared" ref="EB8:EB50" si="16">IF(COUNTIF(CM8:DA8,"◎")+COUNTIF(CM8:DA8,"○")+COUNTIF(CM8:DA8,"△")+COUNTIF(CM8:DA8,"×")=COLUMNS(CM8:DA8),"○","E")</f>
        <v>E</v>
      </c>
      <c r="EC8" s="61" t="str">
        <f>IF(COUNTIF(DC8:EB8,"E")=0,"○","E")</f>
        <v>E</v>
      </c>
      <c r="ED8" s="61" t="str">
        <f t="shared" ref="ED8:ED50" si="17">IF(COUNTIF(DC8:EB8,"W")=0,"○","W")</f>
        <v>○</v>
      </c>
    </row>
    <row r="9" spans="2:134" x14ac:dyDescent="0.2">
      <c r="B9" s="135"/>
      <c r="C9" s="135"/>
      <c r="D9" s="135"/>
      <c r="E9" s="133"/>
      <c r="F9" s="132"/>
      <c r="G9" s="133"/>
      <c r="H9" s="132"/>
      <c r="I9" s="133"/>
      <c r="J9" s="133"/>
      <c r="K9" s="133"/>
      <c r="L9" s="133"/>
      <c r="M9" s="133"/>
      <c r="N9" s="133"/>
      <c r="O9" s="133"/>
      <c r="P9" s="133"/>
      <c r="Q9" s="133"/>
      <c r="R9" s="135"/>
      <c r="S9" s="135"/>
      <c r="T9" s="134"/>
      <c r="U9" s="134"/>
      <c r="V9" s="134"/>
      <c r="W9" s="134"/>
      <c r="X9" s="134"/>
      <c r="Y9" s="134"/>
      <c r="Z9" s="134"/>
      <c r="AA9" s="134"/>
      <c r="AB9" s="134"/>
      <c r="AC9" s="134"/>
      <c r="AD9" s="134"/>
      <c r="AE9" s="134"/>
      <c r="AF9" s="134"/>
      <c r="AG9" s="135"/>
      <c r="AH9" s="134"/>
      <c r="AI9" s="134"/>
      <c r="AJ9" s="134"/>
      <c r="AK9" s="134"/>
      <c r="AL9" s="134"/>
      <c r="AM9" s="135"/>
      <c r="AN9" s="135"/>
      <c r="AO9" s="135"/>
      <c r="AP9" s="133"/>
      <c r="AQ9" s="133"/>
      <c r="AR9" s="133"/>
      <c r="AS9" s="133"/>
      <c r="AT9" s="133"/>
      <c r="AU9" s="133"/>
      <c r="AV9" s="133"/>
      <c r="AW9" s="133"/>
      <c r="AX9" s="135"/>
      <c r="AY9" s="135"/>
      <c r="AZ9" s="133"/>
      <c r="BA9" s="133"/>
      <c r="BB9" s="133"/>
      <c r="BC9" s="133"/>
      <c r="BD9" s="133"/>
      <c r="BE9" s="133"/>
      <c r="BF9" s="133"/>
      <c r="BG9" s="133"/>
      <c r="BH9" s="133"/>
      <c r="BI9" s="133"/>
      <c r="BJ9" s="133"/>
      <c r="BK9" s="133"/>
      <c r="BL9" s="133"/>
      <c r="BM9" s="133"/>
      <c r="BN9" s="133"/>
      <c r="BO9" s="133"/>
      <c r="BP9" s="133"/>
      <c r="BQ9" s="133"/>
      <c r="BR9" s="133"/>
      <c r="BS9" s="133"/>
      <c r="BT9" s="133"/>
      <c r="BU9" s="133"/>
      <c r="BV9" s="133"/>
      <c r="BW9" s="133"/>
      <c r="BX9" s="133"/>
      <c r="BY9" s="133"/>
      <c r="BZ9" s="133"/>
      <c r="CA9" s="133"/>
      <c r="CB9" s="133"/>
      <c r="CC9" s="133"/>
      <c r="CD9" s="133"/>
      <c r="CE9" s="133"/>
      <c r="CF9" s="133"/>
      <c r="CG9" s="133"/>
      <c r="CH9" s="133"/>
      <c r="CI9" s="133"/>
      <c r="CJ9" s="135"/>
      <c r="CK9" s="135"/>
      <c r="CL9" s="135"/>
      <c r="CM9" s="133"/>
      <c r="CN9" s="133"/>
      <c r="CO9" s="133"/>
      <c r="CP9" s="133"/>
      <c r="CQ9" s="133"/>
      <c r="CR9" s="133"/>
      <c r="CS9" s="133"/>
      <c r="CT9" s="133"/>
      <c r="CU9" s="133"/>
      <c r="CV9" s="133"/>
      <c r="CW9" s="133"/>
      <c r="CX9" s="133"/>
      <c r="CY9" s="133"/>
      <c r="CZ9" s="133"/>
      <c r="DA9" s="133"/>
      <c r="DC9" s="61" t="str">
        <f t="shared" si="3"/>
        <v>E</v>
      </c>
      <c r="DD9" s="61" t="str">
        <f t="shared" si="3"/>
        <v>E</v>
      </c>
      <c r="DE9" s="61" t="str">
        <f t="shared" si="3"/>
        <v>E</v>
      </c>
      <c r="DF9" s="61" t="str">
        <f t="shared" si="3"/>
        <v>E</v>
      </c>
      <c r="DG9" s="61" t="str">
        <f t="shared" si="3"/>
        <v>E</v>
      </c>
      <c r="DH9" s="61" t="str">
        <f t="shared" si="3"/>
        <v>E</v>
      </c>
      <c r="DI9" s="61" t="str">
        <f t="shared" si="4"/>
        <v>E</v>
      </c>
      <c r="DJ9" s="61" t="str">
        <f t="shared" si="5"/>
        <v>E</v>
      </c>
      <c r="DK9" s="61" t="str">
        <f t="shared" si="5"/>
        <v>E</v>
      </c>
      <c r="DL9" s="61" t="str">
        <f t="shared" si="6"/>
        <v>E</v>
      </c>
      <c r="DM9" s="61" t="str">
        <f>IF(COUNTIF(Y9:AF9,"")=0,"○","E")</f>
        <v>E</v>
      </c>
      <c r="DN9" s="61" t="str">
        <f>IF(SUM(Y9:AB9)=100,"○","E")</f>
        <v>E</v>
      </c>
      <c r="DO9" s="61" t="str">
        <f>IF(SUM(AC9:AF9)=100,"○","E")</f>
        <v>E</v>
      </c>
      <c r="DP9" s="61" t="str">
        <f t="shared" si="9"/>
        <v>E</v>
      </c>
      <c r="DQ9" s="61" t="str">
        <f t="shared" si="10"/>
        <v>E</v>
      </c>
      <c r="DR9" s="61" t="str">
        <f>IF(AM9="","E","○")</f>
        <v>E</v>
      </c>
      <c r="DS9" s="61" t="str">
        <f>IF(AN9="","E","○")</f>
        <v>E</v>
      </c>
      <c r="DT9" s="61" t="str">
        <f>IF(AO9="","E","○")</f>
        <v>E</v>
      </c>
      <c r="DU9" s="61" t="str">
        <f t="shared" ref="DU9:DU50" si="18">IF(AO9="②増進活動に取り組んでいる",IF(COUNTIF(AP9:AW9,"●")&gt;0,"○","W"),IF(COUNTIF(AP9:AW9,"●")=0,"○","W"))</f>
        <v>○</v>
      </c>
      <c r="DV9" s="61" t="str">
        <f t="shared" si="12"/>
        <v>E</v>
      </c>
      <c r="DW9" s="61" t="str">
        <f t="shared" si="13"/>
        <v>E</v>
      </c>
      <c r="DX9" s="61" t="str">
        <f t="shared" si="14"/>
        <v>E</v>
      </c>
      <c r="DY9" s="61" t="str">
        <f>IF(CJ9="","E","○")</f>
        <v>E</v>
      </c>
      <c r="DZ9" s="61" t="str">
        <f>IF(CK9="","E","○")</f>
        <v>E</v>
      </c>
      <c r="EA9" s="61" t="str">
        <f>IF(CL9="","E","○")</f>
        <v>E</v>
      </c>
      <c r="EB9" s="61" t="str">
        <f t="shared" si="16"/>
        <v>E</v>
      </c>
      <c r="EC9" s="61" t="str">
        <f t="shared" ref="EC9:EC50" si="19">IF(COUNTIF(DC9:EB9,"E")=0,"○","E")</f>
        <v>E</v>
      </c>
      <c r="ED9" s="61" t="str">
        <f t="shared" si="17"/>
        <v>○</v>
      </c>
    </row>
    <row r="10" spans="2:134" x14ac:dyDescent="0.2">
      <c r="B10" s="135"/>
      <c r="C10" s="135"/>
      <c r="D10" s="135"/>
      <c r="E10" s="133"/>
      <c r="F10" s="132"/>
      <c r="G10" s="133"/>
      <c r="H10" s="132"/>
      <c r="I10" s="133"/>
      <c r="J10" s="133"/>
      <c r="K10" s="133"/>
      <c r="L10" s="133"/>
      <c r="M10" s="133"/>
      <c r="N10" s="133"/>
      <c r="O10" s="133"/>
      <c r="P10" s="133"/>
      <c r="Q10" s="133"/>
      <c r="R10" s="135"/>
      <c r="S10" s="135"/>
      <c r="T10" s="134"/>
      <c r="U10" s="134"/>
      <c r="V10" s="134"/>
      <c r="W10" s="134"/>
      <c r="X10" s="134"/>
      <c r="Y10" s="134"/>
      <c r="Z10" s="134"/>
      <c r="AA10" s="134"/>
      <c r="AB10" s="134"/>
      <c r="AC10" s="134"/>
      <c r="AD10" s="134"/>
      <c r="AE10" s="134"/>
      <c r="AF10" s="134"/>
      <c r="AG10" s="135"/>
      <c r="AH10" s="134"/>
      <c r="AI10" s="134"/>
      <c r="AJ10" s="134"/>
      <c r="AK10" s="134"/>
      <c r="AL10" s="134"/>
      <c r="AM10" s="135"/>
      <c r="AN10" s="135"/>
      <c r="AO10" s="135"/>
      <c r="AP10" s="133"/>
      <c r="AQ10" s="133"/>
      <c r="AR10" s="133"/>
      <c r="AS10" s="133"/>
      <c r="AT10" s="133"/>
      <c r="AU10" s="133"/>
      <c r="AV10" s="133"/>
      <c r="AW10" s="133"/>
      <c r="AX10" s="135"/>
      <c r="AY10" s="135"/>
      <c r="AZ10" s="133"/>
      <c r="BA10" s="133"/>
      <c r="BB10" s="133"/>
      <c r="BC10" s="133"/>
      <c r="BD10" s="133"/>
      <c r="BE10" s="133"/>
      <c r="BF10" s="133"/>
      <c r="BG10" s="133"/>
      <c r="BH10" s="133"/>
      <c r="BI10" s="133"/>
      <c r="BJ10" s="133"/>
      <c r="BK10" s="133"/>
      <c r="BL10" s="133"/>
      <c r="BM10" s="133"/>
      <c r="BN10" s="133"/>
      <c r="BO10" s="133"/>
      <c r="BP10" s="133"/>
      <c r="BQ10" s="133"/>
      <c r="BR10" s="133"/>
      <c r="BS10" s="133"/>
      <c r="BT10" s="133"/>
      <c r="BU10" s="133"/>
      <c r="BV10" s="133"/>
      <c r="BW10" s="133"/>
      <c r="BX10" s="133"/>
      <c r="BY10" s="133"/>
      <c r="BZ10" s="133"/>
      <c r="CA10" s="133"/>
      <c r="CB10" s="133"/>
      <c r="CC10" s="133"/>
      <c r="CD10" s="133"/>
      <c r="CE10" s="133"/>
      <c r="CF10" s="133"/>
      <c r="CG10" s="133"/>
      <c r="CH10" s="133"/>
      <c r="CI10" s="133"/>
      <c r="CJ10" s="135"/>
      <c r="CK10" s="135"/>
      <c r="CL10" s="135"/>
      <c r="CM10" s="133"/>
      <c r="CN10" s="133"/>
      <c r="CO10" s="133"/>
      <c r="CP10" s="133"/>
      <c r="CQ10" s="133"/>
      <c r="CR10" s="133"/>
      <c r="CS10" s="133"/>
      <c r="CT10" s="133"/>
      <c r="CU10" s="133"/>
      <c r="CV10" s="133"/>
      <c r="CW10" s="133"/>
      <c r="CX10" s="133"/>
      <c r="CY10" s="133"/>
      <c r="CZ10" s="133"/>
      <c r="DA10" s="133"/>
      <c r="DC10" s="61" t="str">
        <f t="shared" si="3"/>
        <v>E</v>
      </c>
      <c r="DD10" s="61" t="str">
        <f t="shared" si="3"/>
        <v>E</v>
      </c>
      <c r="DE10" s="61" t="str">
        <f t="shared" si="3"/>
        <v>E</v>
      </c>
      <c r="DF10" s="61" t="str">
        <f t="shared" si="3"/>
        <v>E</v>
      </c>
      <c r="DG10" s="61" t="str">
        <f t="shared" si="3"/>
        <v>E</v>
      </c>
      <c r="DH10" s="61" t="str">
        <f t="shared" si="3"/>
        <v>E</v>
      </c>
      <c r="DI10" s="61" t="str">
        <f t="shared" si="4"/>
        <v>E</v>
      </c>
      <c r="DJ10" s="61" t="str">
        <f t="shared" si="5"/>
        <v>E</v>
      </c>
      <c r="DK10" s="61" t="str">
        <f t="shared" si="5"/>
        <v>E</v>
      </c>
      <c r="DL10" s="61" t="str">
        <f t="shared" si="6"/>
        <v>E</v>
      </c>
      <c r="DM10" s="61" t="str">
        <f t="shared" ref="DM10:DM50" si="20">IF(COUNTIF(Y10:AF10,"")=0,"○","E")</f>
        <v>E</v>
      </c>
      <c r="DN10" s="61" t="str">
        <f t="shared" ref="DN10:DN50" si="21">IF(SUM(Y10:AB10)=100,"○","E")</f>
        <v>E</v>
      </c>
      <c r="DO10" s="61" t="str">
        <f t="shared" ref="DO10:DO50" si="22">IF(SUM(AC10:AF10)=100,"○","E")</f>
        <v>E</v>
      </c>
      <c r="DP10" s="61" t="str">
        <f t="shared" si="9"/>
        <v>E</v>
      </c>
      <c r="DQ10" s="61" t="str">
        <f t="shared" si="10"/>
        <v>E</v>
      </c>
      <c r="DR10" s="61" t="str">
        <f t="shared" ref="DR10:DT50" si="23">IF(AM10="","E","○")</f>
        <v>E</v>
      </c>
      <c r="DS10" s="61" t="str">
        <f t="shared" si="23"/>
        <v>E</v>
      </c>
      <c r="DT10" s="61" t="str">
        <f t="shared" si="23"/>
        <v>E</v>
      </c>
      <c r="DU10" s="61" t="str">
        <f t="shared" si="18"/>
        <v>○</v>
      </c>
      <c r="DV10" s="61" t="str">
        <f t="shared" si="12"/>
        <v>E</v>
      </c>
      <c r="DW10" s="61" t="str">
        <f t="shared" si="13"/>
        <v>E</v>
      </c>
      <c r="DX10" s="61" t="str">
        <f t="shared" si="14"/>
        <v>E</v>
      </c>
      <c r="DY10" s="61" t="str">
        <f t="shared" ref="DY10:EA50" si="24">IF(CJ10="","E","○")</f>
        <v>E</v>
      </c>
      <c r="DZ10" s="61" t="str">
        <f t="shared" si="24"/>
        <v>E</v>
      </c>
      <c r="EA10" s="61" t="str">
        <f t="shared" si="24"/>
        <v>E</v>
      </c>
      <c r="EB10" s="61" t="str">
        <f t="shared" si="16"/>
        <v>E</v>
      </c>
      <c r="EC10" s="61" t="str">
        <f t="shared" si="19"/>
        <v>E</v>
      </c>
      <c r="ED10" s="61" t="str">
        <f t="shared" si="17"/>
        <v>○</v>
      </c>
    </row>
    <row r="11" spans="2:134" x14ac:dyDescent="0.2">
      <c r="B11" s="135"/>
      <c r="C11" s="135"/>
      <c r="D11" s="135"/>
      <c r="E11" s="133"/>
      <c r="F11" s="132"/>
      <c r="G11" s="133"/>
      <c r="H11" s="132"/>
      <c r="I11" s="133"/>
      <c r="J11" s="133"/>
      <c r="K11" s="133"/>
      <c r="L11" s="133"/>
      <c r="M11" s="133"/>
      <c r="N11" s="133"/>
      <c r="O11" s="133"/>
      <c r="P11" s="133"/>
      <c r="Q11" s="133"/>
      <c r="R11" s="135"/>
      <c r="S11" s="135"/>
      <c r="T11" s="134"/>
      <c r="U11" s="134"/>
      <c r="V11" s="134"/>
      <c r="W11" s="134"/>
      <c r="X11" s="134"/>
      <c r="Y11" s="134"/>
      <c r="Z11" s="134"/>
      <c r="AA11" s="134"/>
      <c r="AB11" s="134"/>
      <c r="AC11" s="134"/>
      <c r="AD11" s="134"/>
      <c r="AE11" s="134"/>
      <c r="AF11" s="134"/>
      <c r="AG11" s="135"/>
      <c r="AH11" s="134"/>
      <c r="AI11" s="134"/>
      <c r="AJ11" s="134"/>
      <c r="AK11" s="134"/>
      <c r="AL11" s="134"/>
      <c r="AM11" s="135"/>
      <c r="AN11" s="135"/>
      <c r="AO11" s="135"/>
      <c r="AP11" s="133"/>
      <c r="AQ11" s="133"/>
      <c r="AR11" s="133"/>
      <c r="AS11" s="133"/>
      <c r="AT11" s="133"/>
      <c r="AU11" s="133"/>
      <c r="AV11" s="133"/>
      <c r="AW11" s="133"/>
      <c r="AX11" s="135"/>
      <c r="AY11" s="135"/>
      <c r="AZ11" s="133"/>
      <c r="BA11" s="133"/>
      <c r="BB11" s="133"/>
      <c r="BC11" s="133"/>
      <c r="BD11" s="133"/>
      <c r="BE11" s="133"/>
      <c r="BF11" s="133"/>
      <c r="BG11" s="133"/>
      <c r="BH11" s="133"/>
      <c r="BI11" s="133"/>
      <c r="BJ11" s="133"/>
      <c r="BK11" s="133"/>
      <c r="BL11" s="133"/>
      <c r="BM11" s="133"/>
      <c r="BN11" s="133"/>
      <c r="BO11" s="133"/>
      <c r="BP11" s="133"/>
      <c r="BQ11" s="133"/>
      <c r="BR11" s="133"/>
      <c r="BS11" s="133"/>
      <c r="BT11" s="133"/>
      <c r="BU11" s="133"/>
      <c r="BV11" s="133"/>
      <c r="BW11" s="133"/>
      <c r="BX11" s="133"/>
      <c r="BY11" s="133"/>
      <c r="BZ11" s="133"/>
      <c r="CA11" s="133"/>
      <c r="CB11" s="133"/>
      <c r="CC11" s="133"/>
      <c r="CD11" s="133"/>
      <c r="CE11" s="133"/>
      <c r="CF11" s="133"/>
      <c r="CG11" s="133"/>
      <c r="CH11" s="133"/>
      <c r="CI11" s="133"/>
      <c r="CJ11" s="135"/>
      <c r="CK11" s="135"/>
      <c r="CL11" s="135"/>
      <c r="CM11" s="133"/>
      <c r="CN11" s="133"/>
      <c r="CO11" s="133"/>
      <c r="CP11" s="133"/>
      <c r="CQ11" s="133"/>
      <c r="CR11" s="133"/>
      <c r="CS11" s="133"/>
      <c r="CT11" s="133"/>
      <c r="CU11" s="133"/>
      <c r="CV11" s="133"/>
      <c r="CW11" s="133"/>
      <c r="CX11" s="133"/>
      <c r="CY11" s="133"/>
      <c r="CZ11" s="133"/>
      <c r="DA11" s="133"/>
      <c r="DC11" s="61" t="str">
        <f t="shared" si="3"/>
        <v>E</v>
      </c>
      <c r="DD11" s="61" t="str">
        <f t="shared" si="3"/>
        <v>E</v>
      </c>
      <c r="DE11" s="61" t="str">
        <f t="shared" si="3"/>
        <v>E</v>
      </c>
      <c r="DF11" s="61" t="str">
        <f t="shared" si="3"/>
        <v>E</v>
      </c>
      <c r="DG11" s="61" t="str">
        <f t="shared" si="3"/>
        <v>E</v>
      </c>
      <c r="DH11" s="61" t="str">
        <f t="shared" si="3"/>
        <v>E</v>
      </c>
      <c r="DI11" s="61" t="str">
        <f t="shared" si="4"/>
        <v>E</v>
      </c>
      <c r="DJ11" s="61" t="str">
        <f t="shared" si="5"/>
        <v>E</v>
      </c>
      <c r="DK11" s="61" t="str">
        <f t="shared" si="5"/>
        <v>E</v>
      </c>
      <c r="DL11" s="61" t="str">
        <f t="shared" si="6"/>
        <v>E</v>
      </c>
      <c r="DM11" s="61" t="str">
        <f t="shared" si="20"/>
        <v>E</v>
      </c>
      <c r="DN11" s="61" t="str">
        <f t="shared" si="21"/>
        <v>E</v>
      </c>
      <c r="DO11" s="61" t="str">
        <f t="shared" si="22"/>
        <v>E</v>
      </c>
      <c r="DP11" s="61" t="str">
        <f t="shared" si="9"/>
        <v>E</v>
      </c>
      <c r="DQ11" s="61" t="str">
        <f t="shared" si="10"/>
        <v>E</v>
      </c>
      <c r="DR11" s="61" t="str">
        <f t="shared" si="23"/>
        <v>E</v>
      </c>
      <c r="DS11" s="61" t="str">
        <f t="shared" si="23"/>
        <v>E</v>
      </c>
      <c r="DT11" s="61" t="str">
        <f t="shared" si="23"/>
        <v>E</v>
      </c>
      <c r="DU11" s="61" t="str">
        <f t="shared" si="18"/>
        <v>○</v>
      </c>
      <c r="DV11" s="61" t="str">
        <f t="shared" si="12"/>
        <v>E</v>
      </c>
      <c r="DW11" s="61" t="str">
        <f t="shared" si="13"/>
        <v>E</v>
      </c>
      <c r="DX11" s="61" t="str">
        <f t="shared" si="14"/>
        <v>E</v>
      </c>
      <c r="DY11" s="61" t="str">
        <f t="shared" si="24"/>
        <v>E</v>
      </c>
      <c r="DZ11" s="61" t="str">
        <f t="shared" si="24"/>
        <v>E</v>
      </c>
      <c r="EA11" s="61" t="str">
        <f t="shared" si="24"/>
        <v>E</v>
      </c>
      <c r="EB11" s="61" t="str">
        <f t="shared" si="16"/>
        <v>E</v>
      </c>
      <c r="EC11" s="61" t="str">
        <f t="shared" si="19"/>
        <v>E</v>
      </c>
      <c r="ED11" s="61" t="str">
        <f t="shared" si="17"/>
        <v>○</v>
      </c>
    </row>
    <row r="12" spans="2:134" x14ac:dyDescent="0.2">
      <c r="B12" s="135"/>
      <c r="C12" s="135"/>
      <c r="D12" s="135"/>
      <c r="E12" s="133"/>
      <c r="F12" s="132"/>
      <c r="G12" s="133"/>
      <c r="H12" s="132"/>
      <c r="I12" s="133"/>
      <c r="J12" s="133"/>
      <c r="K12" s="133"/>
      <c r="L12" s="133"/>
      <c r="M12" s="133"/>
      <c r="N12" s="133"/>
      <c r="O12" s="133"/>
      <c r="P12" s="133"/>
      <c r="Q12" s="133"/>
      <c r="R12" s="135"/>
      <c r="S12" s="135"/>
      <c r="T12" s="134"/>
      <c r="U12" s="134"/>
      <c r="V12" s="134"/>
      <c r="W12" s="134"/>
      <c r="X12" s="134"/>
      <c r="Y12" s="134"/>
      <c r="Z12" s="134"/>
      <c r="AA12" s="134"/>
      <c r="AB12" s="134"/>
      <c r="AC12" s="134"/>
      <c r="AD12" s="134"/>
      <c r="AE12" s="134"/>
      <c r="AF12" s="134"/>
      <c r="AG12" s="135"/>
      <c r="AH12" s="134"/>
      <c r="AI12" s="134"/>
      <c r="AJ12" s="134"/>
      <c r="AK12" s="134"/>
      <c r="AL12" s="134"/>
      <c r="AM12" s="135"/>
      <c r="AN12" s="135"/>
      <c r="AO12" s="135"/>
      <c r="AP12" s="133"/>
      <c r="AQ12" s="133"/>
      <c r="AR12" s="133"/>
      <c r="AS12" s="133"/>
      <c r="AT12" s="133"/>
      <c r="AU12" s="133"/>
      <c r="AV12" s="133"/>
      <c r="AW12" s="133"/>
      <c r="AX12" s="135"/>
      <c r="AY12" s="135"/>
      <c r="AZ12" s="133"/>
      <c r="BA12" s="133"/>
      <c r="BB12" s="133"/>
      <c r="BC12" s="133"/>
      <c r="BD12" s="133"/>
      <c r="BE12" s="133"/>
      <c r="BF12" s="133"/>
      <c r="BG12" s="133"/>
      <c r="BH12" s="133"/>
      <c r="BI12" s="133"/>
      <c r="BJ12" s="133"/>
      <c r="BK12" s="133"/>
      <c r="BL12" s="133"/>
      <c r="BM12" s="133"/>
      <c r="BN12" s="133"/>
      <c r="BO12" s="133"/>
      <c r="BP12" s="133"/>
      <c r="BQ12" s="133"/>
      <c r="BR12" s="133"/>
      <c r="BS12" s="133"/>
      <c r="BT12" s="133"/>
      <c r="BU12" s="133"/>
      <c r="BV12" s="133"/>
      <c r="BW12" s="133"/>
      <c r="BX12" s="133"/>
      <c r="BY12" s="133"/>
      <c r="BZ12" s="133"/>
      <c r="CA12" s="133"/>
      <c r="CB12" s="133"/>
      <c r="CC12" s="133"/>
      <c r="CD12" s="133"/>
      <c r="CE12" s="133"/>
      <c r="CF12" s="133"/>
      <c r="CG12" s="133"/>
      <c r="CH12" s="133"/>
      <c r="CI12" s="133"/>
      <c r="CJ12" s="135"/>
      <c r="CK12" s="135"/>
      <c r="CL12" s="135"/>
      <c r="CM12" s="133"/>
      <c r="CN12" s="133"/>
      <c r="CO12" s="133"/>
      <c r="CP12" s="133"/>
      <c r="CQ12" s="133"/>
      <c r="CR12" s="133"/>
      <c r="CS12" s="133"/>
      <c r="CT12" s="133"/>
      <c r="CU12" s="133"/>
      <c r="CV12" s="133"/>
      <c r="CW12" s="133"/>
      <c r="CX12" s="133"/>
      <c r="CY12" s="133"/>
      <c r="CZ12" s="133"/>
      <c r="DA12" s="133"/>
      <c r="DC12" s="61" t="str">
        <f t="shared" si="3"/>
        <v>E</v>
      </c>
      <c r="DD12" s="61" t="str">
        <f t="shared" si="3"/>
        <v>E</v>
      </c>
      <c r="DE12" s="61" t="str">
        <f t="shared" si="3"/>
        <v>E</v>
      </c>
      <c r="DF12" s="61" t="str">
        <f t="shared" si="3"/>
        <v>E</v>
      </c>
      <c r="DG12" s="61" t="str">
        <f t="shared" si="3"/>
        <v>E</v>
      </c>
      <c r="DH12" s="61" t="str">
        <f t="shared" si="3"/>
        <v>E</v>
      </c>
      <c r="DI12" s="61" t="str">
        <f t="shared" si="4"/>
        <v>E</v>
      </c>
      <c r="DJ12" s="61" t="str">
        <f t="shared" si="5"/>
        <v>E</v>
      </c>
      <c r="DK12" s="61" t="str">
        <f t="shared" si="5"/>
        <v>E</v>
      </c>
      <c r="DL12" s="61" t="str">
        <f t="shared" si="6"/>
        <v>E</v>
      </c>
      <c r="DM12" s="61" t="str">
        <f t="shared" si="20"/>
        <v>E</v>
      </c>
      <c r="DN12" s="61" t="str">
        <f t="shared" si="21"/>
        <v>E</v>
      </c>
      <c r="DO12" s="61" t="str">
        <f t="shared" si="22"/>
        <v>E</v>
      </c>
      <c r="DP12" s="61" t="str">
        <f t="shared" si="9"/>
        <v>E</v>
      </c>
      <c r="DQ12" s="61" t="str">
        <f t="shared" si="10"/>
        <v>E</v>
      </c>
      <c r="DR12" s="61" t="str">
        <f t="shared" si="23"/>
        <v>E</v>
      </c>
      <c r="DS12" s="61" t="str">
        <f t="shared" si="23"/>
        <v>E</v>
      </c>
      <c r="DT12" s="61" t="str">
        <f t="shared" si="23"/>
        <v>E</v>
      </c>
      <c r="DU12" s="61" t="str">
        <f t="shared" si="18"/>
        <v>○</v>
      </c>
      <c r="DV12" s="61" t="str">
        <f t="shared" si="12"/>
        <v>E</v>
      </c>
      <c r="DW12" s="61" t="str">
        <f t="shared" si="13"/>
        <v>E</v>
      </c>
      <c r="DX12" s="61" t="str">
        <f t="shared" si="14"/>
        <v>E</v>
      </c>
      <c r="DY12" s="61" t="str">
        <f t="shared" si="24"/>
        <v>E</v>
      </c>
      <c r="DZ12" s="61" t="str">
        <f t="shared" si="24"/>
        <v>E</v>
      </c>
      <c r="EA12" s="61" t="str">
        <f t="shared" si="24"/>
        <v>E</v>
      </c>
      <c r="EB12" s="61" t="str">
        <f t="shared" si="16"/>
        <v>E</v>
      </c>
      <c r="EC12" s="61" t="str">
        <f t="shared" si="19"/>
        <v>E</v>
      </c>
      <c r="ED12" s="61" t="str">
        <f t="shared" si="17"/>
        <v>○</v>
      </c>
    </row>
    <row r="13" spans="2:134" x14ac:dyDescent="0.2">
      <c r="B13" s="135"/>
      <c r="C13" s="135"/>
      <c r="D13" s="135"/>
      <c r="E13" s="133"/>
      <c r="F13" s="132"/>
      <c r="G13" s="133"/>
      <c r="H13" s="132"/>
      <c r="I13" s="133"/>
      <c r="J13" s="133"/>
      <c r="K13" s="133"/>
      <c r="L13" s="133"/>
      <c r="M13" s="133"/>
      <c r="N13" s="133"/>
      <c r="O13" s="133"/>
      <c r="P13" s="133"/>
      <c r="Q13" s="133"/>
      <c r="R13" s="135"/>
      <c r="S13" s="135"/>
      <c r="T13" s="134"/>
      <c r="U13" s="134"/>
      <c r="V13" s="134"/>
      <c r="W13" s="134"/>
      <c r="X13" s="134"/>
      <c r="Y13" s="134"/>
      <c r="Z13" s="134"/>
      <c r="AA13" s="134"/>
      <c r="AB13" s="134"/>
      <c r="AC13" s="134"/>
      <c r="AD13" s="134"/>
      <c r="AE13" s="134"/>
      <c r="AF13" s="134"/>
      <c r="AG13" s="135"/>
      <c r="AH13" s="134"/>
      <c r="AI13" s="134"/>
      <c r="AJ13" s="134"/>
      <c r="AK13" s="134"/>
      <c r="AL13" s="134"/>
      <c r="AM13" s="135"/>
      <c r="AN13" s="135"/>
      <c r="AO13" s="135"/>
      <c r="AP13" s="133"/>
      <c r="AQ13" s="133"/>
      <c r="AR13" s="133"/>
      <c r="AS13" s="133"/>
      <c r="AT13" s="133"/>
      <c r="AU13" s="133"/>
      <c r="AV13" s="133"/>
      <c r="AW13" s="133"/>
      <c r="AX13" s="135"/>
      <c r="AY13" s="135"/>
      <c r="AZ13" s="133"/>
      <c r="BA13" s="133"/>
      <c r="BB13" s="133"/>
      <c r="BC13" s="133"/>
      <c r="BD13" s="133"/>
      <c r="BE13" s="133"/>
      <c r="BF13" s="133"/>
      <c r="BG13" s="133"/>
      <c r="BH13" s="133"/>
      <c r="BI13" s="133"/>
      <c r="BJ13" s="133"/>
      <c r="BK13" s="133"/>
      <c r="BL13" s="133"/>
      <c r="BM13" s="133"/>
      <c r="BN13" s="133"/>
      <c r="BO13" s="133"/>
      <c r="BP13" s="133"/>
      <c r="BQ13" s="133"/>
      <c r="BR13" s="133"/>
      <c r="BS13" s="133"/>
      <c r="BT13" s="133"/>
      <c r="BU13" s="133"/>
      <c r="BV13" s="133"/>
      <c r="BW13" s="133"/>
      <c r="BX13" s="133"/>
      <c r="BY13" s="133"/>
      <c r="BZ13" s="133"/>
      <c r="CA13" s="133"/>
      <c r="CB13" s="133"/>
      <c r="CC13" s="133"/>
      <c r="CD13" s="133"/>
      <c r="CE13" s="133"/>
      <c r="CF13" s="133"/>
      <c r="CG13" s="133"/>
      <c r="CH13" s="133"/>
      <c r="CI13" s="133"/>
      <c r="CJ13" s="135"/>
      <c r="CK13" s="135"/>
      <c r="CL13" s="135"/>
      <c r="CM13" s="133"/>
      <c r="CN13" s="133"/>
      <c r="CO13" s="133"/>
      <c r="CP13" s="133"/>
      <c r="CQ13" s="133"/>
      <c r="CR13" s="133"/>
      <c r="CS13" s="133"/>
      <c r="CT13" s="133"/>
      <c r="CU13" s="133"/>
      <c r="CV13" s="133"/>
      <c r="CW13" s="133"/>
      <c r="CX13" s="133"/>
      <c r="CY13" s="133"/>
      <c r="CZ13" s="133"/>
      <c r="DA13" s="133"/>
      <c r="DC13" s="61" t="str">
        <f t="shared" si="3"/>
        <v>E</v>
      </c>
      <c r="DD13" s="61" t="str">
        <f t="shared" si="3"/>
        <v>E</v>
      </c>
      <c r="DE13" s="61" t="str">
        <f t="shared" si="3"/>
        <v>E</v>
      </c>
      <c r="DF13" s="61" t="str">
        <f t="shared" si="3"/>
        <v>E</v>
      </c>
      <c r="DG13" s="61" t="str">
        <f t="shared" si="3"/>
        <v>E</v>
      </c>
      <c r="DH13" s="61" t="str">
        <f t="shared" si="3"/>
        <v>E</v>
      </c>
      <c r="DI13" s="61" t="str">
        <f t="shared" si="4"/>
        <v>E</v>
      </c>
      <c r="DJ13" s="61" t="str">
        <f t="shared" si="5"/>
        <v>E</v>
      </c>
      <c r="DK13" s="61" t="str">
        <f t="shared" si="5"/>
        <v>E</v>
      </c>
      <c r="DL13" s="61" t="str">
        <f t="shared" si="6"/>
        <v>E</v>
      </c>
      <c r="DM13" s="61" t="str">
        <f t="shared" si="20"/>
        <v>E</v>
      </c>
      <c r="DN13" s="61" t="str">
        <f t="shared" si="21"/>
        <v>E</v>
      </c>
      <c r="DO13" s="61" t="str">
        <f t="shared" si="22"/>
        <v>E</v>
      </c>
      <c r="DP13" s="61" t="str">
        <f t="shared" si="9"/>
        <v>E</v>
      </c>
      <c r="DQ13" s="61" t="str">
        <f t="shared" si="10"/>
        <v>E</v>
      </c>
      <c r="DR13" s="61" t="str">
        <f t="shared" si="23"/>
        <v>E</v>
      </c>
      <c r="DS13" s="61" t="str">
        <f t="shared" si="23"/>
        <v>E</v>
      </c>
      <c r="DT13" s="61" t="str">
        <f t="shared" si="23"/>
        <v>E</v>
      </c>
      <c r="DU13" s="61" t="str">
        <f t="shared" si="18"/>
        <v>○</v>
      </c>
      <c r="DV13" s="61" t="str">
        <f t="shared" si="12"/>
        <v>E</v>
      </c>
      <c r="DW13" s="61" t="str">
        <f t="shared" si="13"/>
        <v>E</v>
      </c>
      <c r="DX13" s="61" t="str">
        <f t="shared" si="14"/>
        <v>E</v>
      </c>
      <c r="DY13" s="61" t="str">
        <f t="shared" si="24"/>
        <v>E</v>
      </c>
      <c r="DZ13" s="61" t="str">
        <f t="shared" si="24"/>
        <v>E</v>
      </c>
      <c r="EA13" s="61" t="str">
        <f t="shared" si="24"/>
        <v>E</v>
      </c>
      <c r="EB13" s="61" t="str">
        <f t="shared" si="16"/>
        <v>E</v>
      </c>
      <c r="EC13" s="61" t="str">
        <f t="shared" si="19"/>
        <v>E</v>
      </c>
      <c r="ED13" s="61" t="str">
        <f t="shared" si="17"/>
        <v>○</v>
      </c>
    </row>
    <row r="14" spans="2:134" x14ac:dyDescent="0.2">
      <c r="B14" s="135"/>
      <c r="C14" s="135"/>
      <c r="D14" s="135"/>
      <c r="E14" s="133"/>
      <c r="F14" s="132"/>
      <c r="G14" s="133"/>
      <c r="H14" s="132"/>
      <c r="I14" s="133"/>
      <c r="J14" s="133"/>
      <c r="K14" s="133"/>
      <c r="L14" s="133"/>
      <c r="M14" s="133"/>
      <c r="N14" s="133"/>
      <c r="O14" s="133"/>
      <c r="P14" s="133"/>
      <c r="Q14" s="133"/>
      <c r="R14" s="135"/>
      <c r="S14" s="135"/>
      <c r="T14" s="134"/>
      <c r="U14" s="134"/>
      <c r="V14" s="134"/>
      <c r="W14" s="134"/>
      <c r="X14" s="134"/>
      <c r="Y14" s="134"/>
      <c r="Z14" s="134"/>
      <c r="AA14" s="134"/>
      <c r="AB14" s="134"/>
      <c r="AC14" s="134"/>
      <c r="AD14" s="134"/>
      <c r="AE14" s="134"/>
      <c r="AF14" s="134"/>
      <c r="AG14" s="135"/>
      <c r="AH14" s="134"/>
      <c r="AI14" s="134"/>
      <c r="AJ14" s="134"/>
      <c r="AK14" s="134"/>
      <c r="AL14" s="134"/>
      <c r="AM14" s="135"/>
      <c r="AN14" s="135"/>
      <c r="AO14" s="135"/>
      <c r="AP14" s="133"/>
      <c r="AQ14" s="133"/>
      <c r="AR14" s="133"/>
      <c r="AS14" s="133"/>
      <c r="AT14" s="133"/>
      <c r="AU14" s="133"/>
      <c r="AV14" s="133"/>
      <c r="AW14" s="133"/>
      <c r="AX14" s="135"/>
      <c r="AY14" s="135"/>
      <c r="AZ14" s="133"/>
      <c r="BA14" s="133"/>
      <c r="BB14" s="133"/>
      <c r="BC14" s="133"/>
      <c r="BD14" s="133"/>
      <c r="BE14" s="133"/>
      <c r="BF14" s="133"/>
      <c r="BG14" s="133"/>
      <c r="BH14" s="133"/>
      <c r="BI14" s="133"/>
      <c r="BJ14" s="133"/>
      <c r="BK14" s="133"/>
      <c r="BL14" s="133"/>
      <c r="BM14" s="133"/>
      <c r="BN14" s="133"/>
      <c r="BO14" s="133"/>
      <c r="BP14" s="133"/>
      <c r="BQ14" s="133"/>
      <c r="BR14" s="133"/>
      <c r="BS14" s="133"/>
      <c r="BT14" s="133"/>
      <c r="BU14" s="133"/>
      <c r="BV14" s="133"/>
      <c r="BW14" s="133"/>
      <c r="BX14" s="133"/>
      <c r="BY14" s="133"/>
      <c r="BZ14" s="133"/>
      <c r="CA14" s="133"/>
      <c r="CB14" s="133"/>
      <c r="CC14" s="133"/>
      <c r="CD14" s="133"/>
      <c r="CE14" s="133"/>
      <c r="CF14" s="133"/>
      <c r="CG14" s="133"/>
      <c r="CH14" s="133"/>
      <c r="CI14" s="133"/>
      <c r="CJ14" s="135"/>
      <c r="CK14" s="135"/>
      <c r="CL14" s="135"/>
      <c r="CM14" s="133"/>
      <c r="CN14" s="133"/>
      <c r="CO14" s="133"/>
      <c r="CP14" s="133"/>
      <c r="CQ14" s="133"/>
      <c r="CR14" s="133"/>
      <c r="CS14" s="133"/>
      <c r="CT14" s="133"/>
      <c r="CU14" s="133"/>
      <c r="CV14" s="133"/>
      <c r="CW14" s="133"/>
      <c r="CX14" s="133"/>
      <c r="CY14" s="133"/>
      <c r="CZ14" s="133"/>
      <c r="DA14" s="133"/>
      <c r="DC14" s="61" t="str">
        <f t="shared" si="3"/>
        <v>E</v>
      </c>
      <c r="DD14" s="61" t="str">
        <f t="shared" si="3"/>
        <v>E</v>
      </c>
      <c r="DE14" s="61" t="str">
        <f t="shared" si="3"/>
        <v>E</v>
      </c>
      <c r="DF14" s="61" t="str">
        <f t="shared" si="3"/>
        <v>E</v>
      </c>
      <c r="DG14" s="61" t="str">
        <f t="shared" si="3"/>
        <v>E</v>
      </c>
      <c r="DH14" s="61" t="str">
        <f t="shared" si="3"/>
        <v>E</v>
      </c>
      <c r="DI14" s="61" t="str">
        <f t="shared" si="4"/>
        <v>E</v>
      </c>
      <c r="DJ14" s="61" t="str">
        <f t="shared" si="5"/>
        <v>E</v>
      </c>
      <c r="DK14" s="61" t="str">
        <f t="shared" si="5"/>
        <v>E</v>
      </c>
      <c r="DL14" s="61" t="str">
        <f t="shared" si="6"/>
        <v>E</v>
      </c>
      <c r="DM14" s="61" t="str">
        <f t="shared" si="20"/>
        <v>E</v>
      </c>
      <c r="DN14" s="61" t="str">
        <f t="shared" si="21"/>
        <v>E</v>
      </c>
      <c r="DO14" s="61" t="str">
        <f t="shared" si="22"/>
        <v>E</v>
      </c>
      <c r="DP14" s="61" t="str">
        <f t="shared" si="9"/>
        <v>E</v>
      </c>
      <c r="DQ14" s="61" t="str">
        <f t="shared" si="10"/>
        <v>E</v>
      </c>
      <c r="DR14" s="61" t="str">
        <f t="shared" si="23"/>
        <v>E</v>
      </c>
      <c r="DS14" s="61" t="str">
        <f t="shared" si="23"/>
        <v>E</v>
      </c>
      <c r="DT14" s="61" t="str">
        <f t="shared" si="23"/>
        <v>E</v>
      </c>
      <c r="DU14" s="61" t="str">
        <f t="shared" si="18"/>
        <v>○</v>
      </c>
      <c r="DV14" s="61" t="str">
        <f t="shared" si="12"/>
        <v>E</v>
      </c>
      <c r="DW14" s="61" t="str">
        <f t="shared" si="13"/>
        <v>E</v>
      </c>
      <c r="DX14" s="61" t="str">
        <f t="shared" si="14"/>
        <v>E</v>
      </c>
      <c r="DY14" s="61" t="str">
        <f t="shared" si="24"/>
        <v>E</v>
      </c>
      <c r="DZ14" s="61" t="str">
        <f t="shared" si="24"/>
        <v>E</v>
      </c>
      <c r="EA14" s="61" t="str">
        <f t="shared" si="24"/>
        <v>E</v>
      </c>
      <c r="EB14" s="61" t="str">
        <f t="shared" si="16"/>
        <v>E</v>
      </c>
      <c r="EC14" s="61" t="str">
        <f t="shared" si="19"/>
        <v>E</v>
      </c>
      <c r="ED14" s="61" t="str">
        <f t="shared" si="17"/>
        <v>○</v>
      </c>
    </row>
    <row r="15" spans="2:134" x14ac:dyDescent="0.2">
      <c r="B15" s="135"/>
      <c r="C15" s="135"/>
      <c r="D15" s="135"/>
      <c r="E15" s="133"/>
      <c r="F15" s="132"/>
      <c r="G15" s="133"/>
      <c r="H15" s="132"/>
      <c r="I15" s="133"/>
      <c r="J15" s="133"/>
      <c r="K15" s="133"/>
      <c r="L15" s="133"/>
      <c r="M15" s="133"/>
      <c r="N15" s="133"/>
      <c r="O15" s="133"/>
      <c r="P15" s="133"/>
      <c r="Q15" s="133"/>
      <c r="R15" s="135"/>
      <c r="S15" s="135"/>
      <c r="T15" s="134"/>
      <c r="U15" s="134"/>
      <c r="V15" s="134"/>
      <c r="W15" s="134"/>
      <c r="X15" s="134"/>
      <c r="Y15" s="134"/>
      <c r="Z15" s="134"/>
      <c r="AA15" s="134"/>
      <c r="AB15" s="134"/>
      <c r="AC15" s="134"/>
      <c r="AD15" s="134"/>
      <c r="AE15" s="134"/>
      <c r="AF15" s="134"/>
      <c r="AG15" s="135"/>
      <c r="AH15" s="134"/>
      <c r="AI15" s="134"/>
      <c r="AJ15" s="134"/>
      <c r="AK15" s="134"/>
      <c r="AL15" s="134"/>
      <c r="AM15" s="135"/>
      <c r="AN15" s="135"/>
      <c r="AO15" s="135"/>
      <c r="AP15" s="133"/>
      <c r="AQ15" s="133"/>
      <c r="AR15" s="133"/>
      <c r="AS15" s="133"/>
      <c r="AT15" s="133"/>
      <c r="AU15" s="133"/>
      <c r="AV15" s="133"/>
      <c r="AW15" s="133"/>
      <c r="AX15" s="135"/>
      <c r="AY15" s="135"/>
      <c r="AZ15" s="133"/>
      <c r="BA15" s="133"/>
      <c r="BB15" s="133"/>
      <c r="BC15" s="133"/>
      <c r="BD15" s="133"/>
      <c r="BE15" s="133"/>
      <c r="BF15" s="133"/>
      <c r="BG15" s="133"/>
      <c r="BH15" s="133"/>
      <c r="BI15" s="133"/>
      <c r="BJ15" s="133"/>
      <c r="BK15" s="133"/>
      <c r="BL15" s="133"/>
      <c r="BM15" s="133"/>
      <c r="BN15" s="133"/>
      <c r="BO15" s="133"/>
      <c r="BP15" s="133"/>
      <c r="BQ15" s="133"/>
      <c r="BR15" s="133"/>
      <c r="BS15" s="133"/>
      <c r="BT15" s="133"/>
      <c r="BU15" s="133"/>
      <c r="BV15" s="133"/>
      <c r="BW15" s="133"/>
      <c r="BX15" s="133"/>
      <c r="BY15" s="133"/>
      <c r="BZ15" s="133"/>
      <c r="CA15" s="133"/>
      <c r="CB15" s="133"/>
      <c r="CC15" s="133"/>
      <c r="CD15" s="133"/>
      <c r="CE15" s="133"/>
      <c r="CF15" s="133"/>
      <c r="CG15" s="133"/>
      <c r="CH15" s="133"/>
      <c r="CI15" s="133"/>
      <c r="CJ15" s="135"/>
      <c r="CK15" s="135"/>
      <c r="CL15" s="135"/>
      <c r="CM15" s="133"/>
      <c r="CN15" s="133"/>
      <c r="CO15" s="133"/>
      <c r="CP15" s="133"/>
      <c r="CQ15" s="133"/>
      <c r="CR15" s="133"/>
      <c r="CS15" s="133"/>
      <c r="CT15" s="133"/>
      <c r="CU15" s="133"/>
      <c r="CV15" s="133"/>
      <c r="CW15" s="133"/>
      <c r="CX15" s="133"/>
      <c r="CY15" s="133"/>
      <c r="CZ15" s="133"/>
      <c r="DA15" s="133"/>
      <c r="DC15" s="61" t="str">
        <f t="shared" si="3"/>
        <v>E</v>
      </c>
      <c r="DD15" s="61" t="str">
        <f t="shared" si="3"/>
        <v>E</v>
      </c>
      <c r="DE15" s="61" t="str">
        <f t="shared" si="3"/>
        <v>E</v>
      </c>
      <c r="DF15" s="61" t="str">
        <f t="shared" si="3"/>
        <v>E</v>
      </c>
      <c r="DG15" s="61" t="str">
        <f t="shared" si="3"/>
        <v>E</v>
      </c>
      <c r="DH15" s="61" t="str">
        <f t="shared" si="3"/>
        <v>E</v>
      </c>
      <c r="DI15" s="61" t="str">
        <f t="shared" si="4"/>
        <v>E</v>
      </c>
      <c r="DJ15" s="61" t="str">
        <f t="shared" si="5"/>
        <v>E</v>
      </c>
      <c r="DK15" s="61" t="str">
        <f t="shared" si="5"/>
        <v>E</v>
      </c>
      <c r="DL15" s="61" t="str">
        <f t="shared" si="6"/>
        <v>E</v>
      </c>
      <c r="DM15" s="61" t="str">
        <f t="shared" si="20"/>
        <v>E</v>
      </c>
      <c r="DN15" s="61" t="str">
        <f t="shared" si="21"/>
        <v>E</v>
      </c>
      <c r="DO15" s="61" t="str">
        <f t="shared" si="22"/>
        <v>E</v>
      </c>
      <c r="DP15" s="61" t="str">
        <f t="shared" si="9"/>
        <v>E</v>
      </c>
      <c r="DQ15" s="61" t="str">
        <f t="shared" si="10"/>
        <v>E</v>
      </c>
      <c r="DR15" s="61" t="str">
        <f t="shared" si="23"/>
        <v>E</v>
      </c>
      <c r="DS15" s="61" t="str">
        <f t="shared" si="23"/>
        <v>E</v>
      </c>
      <c r="DT15" s="61" t="str">
        <f t="shared" si="23"/>
        <v>E</v>
      </c>
      <c r="DU15" s="61" t="str">
        <f t="shared" si="18"/>
        <v>○</v>
      </c>
      <c r="DV15" s="61" t="str">
        <f t="shared" si="12"/>
        <v>E</v>
      </c>
      <c r="DW15" s="61" t="str">
        <f t="shared" si="13"/>
        <v>E</v>
      </c>
      <c r="DX15" s="61" t="str">
        <f t="shared" si="14"/>
        <v>E</v>
      </c>
      <c r="DY15" s="61" t="str">
        <f t="shared" si="24"/>
        <v>E</v>
      </c>
      <c r="DZ15" s="61" t="str">
        <f t="shared" si="24"/>
        <v>E</v>
      </c>
      <c r="EA15" s="61" t="str">
        <f t="shared" si="24"/>
        <v>E</v>
      </c>
      <c r="EB15" s="61" t="str">
        <f t="shared" si="16"/>
        <v>E</v>
      </c>
      <c r="EC15" s="61" t="str">
        <f t="shared" si="19"/>
        <v>E</v>
      </c>
      <c r="ED15" s="61" t="str">
        <f t="shared" si="17"/>
        <v>○</v>
      </c>
    </row>
    <row r="16" spans="2:134" x14ac:dyDescent="0.2">
      <c r="B16" s="135"/>
      <c r="C16" s="135"/>
      <c r="D16" s="135"/>
      <c r="E16" s="133"/>
      <c r="F16" s="132"/>
      <c r="G16" s="133"/>
      <c r="H16" s="132"/>
      <c r="I16" s="133"/>
      <c r="J16" s="133"/>
      <c r="K16" s="133"/>
      <c r="L16" s="133"/>
      <c r="M16" s="133"/>
      <c r="N16" s="133"/>
      <c r="O16" s="133"/>
      <c r="P16" s="133"/>
      <c r="Q16" s="133"/>
      <c r="R16" s="135"/>
      <c r="S16" s="135"/>
      <c r="T16" s="134"/>
      <c r="U16" s="134"/>
      <c r="V16" s="134"/>
      <c r="W16" s="134"/>
      <c r="X16" s="134"/>
      <c r="Y16" s="134"/>
      <c r="Z16" s="134"/>
      <c r="AA16" s="134"/>
      <c r="AB16" s="134"/>
      <c r="AC16" s="134"/>
      <c r="AD16" s="134"/>
      <c r="AE16" s="134"/>
      <c r="AF16" s="134"/>
      <c r="AG16" s="135"/>
      <c r="AH16" s="134"/>
      <c r="AI16" s="134"/>
      <c r="AJ16" s="134"/>
      <c r="AK16" s="134"/>
      <c r="AL16" s="134"/>
      <c r="AM16" s="135"/>
      <c r="AN16" s="135"/>
      <c r="AO16" s="135"/>
      <c r="AP16" s="133"/>
      <c r="AQ16" s="133"/>
      <c r="AR16" s="133"/>
      <c r="AS16" s="133"/>
      <c r="AT16" s="133"/>
      <c r="AU16" s="133"/>
      <c r="AV16" s="133"/>
      <c r="AW16" s="133"/>
      <c r="AX16" s="135"/>
      <c r="AY16" s="135"/>
      <c r="AZ16" s="133"/>
      <c r="BA16" s="133"/>
      <c r="BB16" s="133"/>
      <c r="BC16" s="133"/>
      <c r="BD16" s="133"/>
      <c r="BE16" s="133"/>
      <c r="BF16" s="133"/>
      <c r="BG16" s="133"/>
      <c r="BH16" s="133"/>
      <c r="BI16" s="133"/>
      <c r="BJ16" s="133"/>
      <c r="BK16" s="133"/>
      <c r="BL16" s="133"/>
      <c r="BM16" s="133"/>
      <c r="BN16" s="133"/>
      <c r="BO16" s="133"/>
      <c r="BP16" s="133"/>
      <c r="BQ16" s="133"/>
      <c r="BR16" s="133"/>
      <c r="BS16" s="133"/>
      <c r="BT16" s="133"/>
      <c r="BU16" s="133"/>
      <c r="BV16" s="133"/>
      <c r="BW16" s="133"/>
      <c r="BX16" s="133"/>
      <c r="BY16" s="133"/>
      <c r="BZ16" s="133"/>
      <c r="CA16" s="133"/>
      <c r="CB16" s="133"/>
      <c r="CC16" s="133"/>
      <c r="CD16" s="133"/>
      <c r="CE16" s="133"/>
      <c r="CF16" s="133"/>
      <c r="CG16" s="133"/>
      <c r="CH16" s="133"/>
      <c r="CI16" s="133"/>
      <c r="CJ16" s="135"/>
      <c r="CK16" s="135"/>
      <c r="CL16" s="135"/>
      <c r="CM16" s="133"/>
      <c r="CN16" s="133"/>
      <c r="CO16" s="133"/>
      <c r="CP16" s="133"/>
      <c r="CQ16" s="133"/>
      <c r="CR16" s="133"/>
      <c r="CS16" s="133"/>
      <c r="CT16" s="133"/>
      <c r="CU16" s="133"/>
      <c r="CV16" s="133"/>
      <c r="CW16" s="133"/>
      <c r="CX16" s="133"/>
      <c r="CY16" s="133"/>
      <c r="CZ16" s="133"/>
      <c r="DA16" s="133"/>
      <c r="DC16" s="61" t="str">
        <f t="shared" si="3"/>
        <v>E</v>
      </c>
      <c r="DD16" s="61" t="str">
        <f t="shared" si="3"/>
        <v>E</v>
      </c>
      <c r="DE16" s="61" t="str">
        <f t="shared" si="3"/>
        <v>E</v>
      </c>
      <c r="DF16" s="61" t="str">
        <f t="shared" si="3"/>
        <v>E</v>
      </c>
      <c r="DG16" s="61" t="str">
        <f t="shared" si="3"/>
        <v>E</v>
      </c>
      <c r="DH16" s="61" t="str">
        <f t="shared" si="3"/>
        <v>E</v>
      </c>
      <c r="DI16" s="61" t="str">
        <f t="shared" si="4"/>
        <v>E</v>
      </c>
      <c r="DJ16" s="61" t="str">
        <f t="shared" si="5"/>
        <v>E</v>
      </c>
      <c r="DK16" s="61" t="str">
        <f t="shared" si="5"/>
        <v>E</v>
      </c>
      <c r="DL16" s="61" t="str">
        <f t="shared" si="6"/>
        <v>E</v>
      </c>
      <c r="DM16" s="61" t="str">
        <f t="shared" si="20"/>
        <v>E</v>
      </c>
      <c r="DN16" s="61" t="str">
        <f t="shared" si="21"/>
        <v>E</v>
      </c>
      <c r="DO16" s="61" t="str">
        <f t="shared" si="22"/>
        <v>E</v>
      </c>
      <c r="DP16" s="61" t="str">
        <f t="shared" si="9"/>
        <v>E</v>
      </c>
      <c r="DQ16" s="61" t="str">
        <f t="shared" si="10"/>
        <v>E</v>
      </c>
      <c r="DR16" s="61" t="str">
        <f t="shared" si="23"/>
        <v>E</v>
      </c>
      <c r="DS16" s="61" t="str">
        <f t="shared" si="23"/>
        <v>E</v>
      </c>
      <c r="DT16" s="61" t="str">
        <f t="shared" si="23"/>
        <v>E</v>
      </c>
      <c r="DU16" s="61" t="str">
        <f t="shared" si="18"/>
        <v>○</v>
      </c>
      <c r="DV16" s="61" t="str">
        <f t="shared" si="12"/>
        <v>E</v>
      </c>
      <c r="DW16" s="61" t="str">
        <f t="shared" si="13"/>
        <v>E</v>
      </c>
      <c r="DX16" s="61" t="str">
        <f t="shared" si="14"/>
        <v>E</v>
      </c>
      <c r="DY16" s="61" t="str">
        <f t="shared" si="24"/>
        <v>E</v>
      </c>
      <c r="DZ16" s="61" t="str">
        <f t="shared" si="24"/>
        <v>E</v>
      </c>
      <c r="EA16" s="61" t="str">
        <f t="shared" si="24"/>
        <v>E</v>
      </c>
      <c r="EB16" s="61" t="str">
        <f t="shared" si="16"/>
        <v>E</v>
      </c>
      <c r="EC16" s="61" t="str">
        <f t="shared" si="19"/>
        <v>E</v>
      </c>
      <c r="ED16" s="61" t="str">
        <f t="shared" si="17"/>
        <v>○</v>
      </c>
    </row>
    <row r="17" spans="2:134" x14ac:dyDescent="0.2">
      <c r="B17" s="135"/>
      <c r="C17" s="135"/>
      <c r="D17" s="135"/>
      <c r="E17" s="133"/>
      <c r="F17" s="132"/>
      <c r="G17" s="133"/>
      <c r="H17" s="132"/>
      <c r="I17" s="133"/>
      <c r="J17" s="133"/>
      <c r="K17" s="133"/>
      <c r="L17" s="133"/>
      <c r="M17" s="133"/>
      <c r="N17" s="133"/>
      <c r="O17" s="133"/>
      <c r="P17" s="133"/>
      <c r="Q17" s="133"/>
      <c r="R17" s="135"/>
      <c r="S17" s="135"/>
      <c r="T17" s="134"/>
      <c r="U17" s="134"/>
      <c r="V17" s="134"/>
      <c r="W17" s="134"/>
      <c r="X17" s="134"/>
      <c r="Y17" s="134"/>
      <c r="Z17" s="134"/>
      <c r="AA17" s="134"/>
      <c r="AB17" s="134"/>
      <c r="AC17" s="134"/>
      <c r="AD17" s="134"/>
      <c r="AE17" s="134"/>
      <c r="AF17" s="134"/>
      <c r="AG17" s="135"/>
      <c r="AH17" s="134"/>
      <c r="AI17" s="134"/>
      <c r="AJ17" s="134"/>
      <c r="AK17" s="134"/>
      <c r="AL17" s="134"/>
      <c r="AM17" s="135"/>
      <c r="AN17" s="135"/>
      <c r="AO17" s="135"/>
      <c r="AP17" s="133"/>
      <c r="AQ17" s="133"/>
      <c r="AR17" s="133"/>
      <c r="AS17" s="133"/>
      <c r="AT17" s="133"/>
      <c r="AU17" s="133"/>
      <c r="AV17" s="133"/>
      <c r="AW17" s="133"/>
      <c r="AX17" s="135"/>
      <c r="AY17" s="135"/>
      <c r="AZ17" s="133"/>
      <c r="BA17" s="133"/>
      <c r="BB17" s="133"/>
      <c r="BC17" s="133"/>
      <c r="BD17" s="133"/>
      <c r="BE17" s="133"/>
      <c r="BF17" s="133"/>
      <c r="BG17" s="133"/>
      <c r="BH17" s="133"/>
      <c r="BI17" s="133"/>
      <c r="BJ17" s="133"/>
      <c r="BK17" s="133"/>
      <c r="BL17" s="133"/>
      <c r="BM17" s="133"/>
      <c r="BN17" s="133"/>
      <c r="BO17" s="133"/>
      <c r="BP17" s="133"/>
      <c r="BQ17" s="133"/>
      <c r="BR17" s="133"/>
      <c r="BS17" s="133"/>
      <c r="BT17" s="133"/>
      <c r="BU17" s="133"/>
      <c r="BV17" s="133"/>
      <c r="BW17" s="133"/>
      <c r="BX17" s="133"/>
      <c r="BY17" s="133"/>
      <c r="BZ17" s="133"/>
      <c r="CA17" s="133"/>
      <c r="CB17" s="133"/>
      <c r="CC17" s="133"/>
      <c r="CD17" s="133"/>
      <c r="CE17" s="133"/>
      <c r="CF17" s="133"/>
      <c r="CG17" s="133"/>
      <c r="CH17" s="133"/>
      <c r="CI17" s="133"/>
      <c r="CJ17" s="135"/>
      <c r="CK17" s="135"/>
      <c r="CL17" s="135"/>
      <c r="CM17" s="133"/>
      <c r="CN17" s="133"/>
      <c r="CO17" s="133"/>
      <c r="CP17" s="133"/>
      <c r="CQ17" s="133"/>
      <c r="CR17" s="133"/>
      <c r="CS17" s="133"/>
      <c r="CT17" s="133"/>
      <c r="CU17" s="133"/>
      <c r="CV17" s="133"/>
      <c r="CW17" s="133"/>
      <c r="CX17" s="133"/>
      <c r="CY17" s="133"/>
      <c r="CZ17" s="133"/>
      <c r="DA17" s="133"/>
      <c r="DC17" s="61" t="str">
        <f t="shared" si="3"/>
        <v>E</v>
      </c>
      <c r="DD17" s="61" t="str">
        <f t="shared" si="3"/>
        <v>E</v>
      </c>
      <c r="DE17" s="61" t="str">
        <f t="shared" si="3"/>
        <v>E</v>
      </c>
      <c r="DF17" s="61" t="str">
        <f t="shared" si="3"/>
        <v>E</v>
      </c>
      <c r="DG17" s="61" t="str">
        <f t="shared" si="3"/>
        <v>E</v>
      </c>
      <c r="DH17" s="61" t="str">
        <f t="shared" si="3"/>
        <v>E</v>
      </c>
      <c r="DI17" s="61" t="str">
        <f t="shared" si="4"/>
        <v>E</v>
      </c>
      <c r="DJ17" s="61" t="str">
        <f t="shared" si="5"/>
        <v>E</v>
      </c>
      <c r="DK17" s="61" t="str">
        <f t="shared" si="5"/>
        <v>E</v>
      </c>
      <c r="DL17" s="61" t="str">
        <f t="shared" si="6"/>
        <v>E</v>
      </c>
      <c r="DM17" s="61" t="str">
        <f t="shared" si="20"/>
        <v>E</v>
      </c>
      <c r="DN17" s="61" t="str">
        <f t="shared" si="21"/>
        <v>E</v>
      </c>
      <c r="DO17" s="61" t="str">
        <f t="shared" si="22"/>
        <v>E</v>
      </c>
      <c r="DP17" s="61" t="str">
        <f t="shared" si="9"/>
        <v>E</v>
      </c>
      <c r="DQ17" s="61" t="str">
        <f t="shared" si="10"/>
        <v>E</v>
      </c>
      <c r="DR17" s="61" t="str">
        <f t="shared" si="23"/>
        <v>E</v>
      </c>
      <c r="DS17" s="61" t="str">
        <f t="shared" si="23"/>
        <v>E</v>
      </c>
      <c r="DT17" s="61" t="str">
        <f t="shared" si="23"/>
        <v>E</v>
      </c>
      <c r="DU17" s="61" t="str">
        <f t="shared" si="18"/>
        <v>○</v>
      </c>
      <c r="DV17" s="61" t="str">
        <f t="shared" si="12"/>
        <v>E</v>
      </c>
      <c r="DW17" s="61" t="str">
        <f t="shared" si="13"/>
        <v>E</v>
      </c>
      <c r="DX17" s="61" t="str">
        <f t="shared" si="14"/>
        <v>E</v>
      </c>
      <c r="DY17" s="61" t="str">
        <f t="shared" si="24"/>
        <v>E</v>
      </c>
      <c r="DZ17" s="61" t="str">
        <f t="shared" si="24"/>
        <v>E</v>
      </c>
      <c r="EA17" s="61" t="str">
        <f t="shared" si="24"/>
        <v>E</v>
      </c>
      <c r="EB17" s="61" t="str">
        <f t="shared" si="16"/>
        <v>E</v>
      </c>
      <c r="EC17" s="61" t="str">
        <f t="shared" si="19"/>
        <v>E</v>
      </c>
      <c r="ED17" s="61" t="str">
        <f t="shared" si="17"/>
        <v>○</v>
      </c>
    </row>
    <row r="18" spans="2:134" x14ac:dyDescent="0.2">
      <c r="B18" s="135"/>
      <c r="C18" s="135"/>
      <c r="D18" s="135"/>
      <c r="E18" s="133"/>
      <c r="F18" s="132"/>
      <c r="G18" s="133"/>
      <c r="H18" s="132"/>
      <c r="I18" s="133"/>
      <c r="J18" s="133"/>
      <c r="K18" s="133"/>
      <c r="L18" s="133"/>
      <c r="M18" s="133"/>
      <c r="N18" s="133"/>
      <c r="O18" s="133"/>
      <c r="P18" s="133"/>
      <c r="Q18" s="133"/>
      <c r="R18" s="135"/>
      <c r="S18" s="135"/>
      <c r="T18" s="134"/>
      <c r="U18" s="134"/>
      <c r="V18" s="134"/>
      <c r="W18" s="134"/>
      <c r="X18" s="134"/>
      <c r="Y18" s="134"/>
      <c r="Z18" s="134"/>
      <c r="AA18" s="134"/>
      <c r="AB18" s="134"/>
      <c r="AC18" s="134"/>
      <c r="AD18" s="134"/>
      <c r="AE18" s="134"/>
      <c r="AF18" s="134"/>
      <c r="AG18" s="135"/>
      <c r="AH18" s="134"/>
      <c r="AI18" s="134"/>
      <c r="AJ18" s="134"/>
      <c r="AK18" s="134"/>
      <c r="AL18" s="134"/>
      <c r="AM18" s="135"/>
      <c r="AN18" s="135"/>
      <c r="AO18" s="135"/>
      <c r="AP18" s="133"/>
      <c r="AQ18" s="133"/>
      <c r="AR18" s="133"/>
      <c r="AS18" s="133"/>
      <c r="AT18" s="133"/>
      <c r="AU18" s="133"/>
      <c r="AV18" s="133"/>
      <c r="AW18" s="133"/>
      <c r="AX18" s="135"/>
      <c r="AY18" s="135"/>
      <c r="AZ18" s="133"/>
      <c r="BA18" s="133"/>
      <c r="BB18" s="133"/>
      <c r="BC18" s="133"/>
      <c r="BD18" s="133"/>
      <c r="BE18" s="133"/>
      <c r="BF18" s="133"/>
      <c r="BG18" s="133"/>
      <c r="BH18" s="133"/>
      <c r="BI18" s="133"/>
      <c r="BJ18" s="133"/>
      <c r="BK18" s="133"/>
      <c r="BL18" s="133"/>
      <c r="BM18" s="133"/>
      <c r="BN18" s="133"/>
      <c r="BO18" s="133"/>
      <c r="BP18" s="133"/>
      <c r="BQ18" s="133"/>
      <c r="BR18" s="133"/>
      <c r="BS18" s="133"/>
      <c r="BT18" s="133"/>
      <c r="BU18" s="133"/>
      <c r="BV18" s="133"/>
      <c r="BW18" s="133"/>
      <c r="BX18" s="133"/>
      <c r="BY18" s="133"/>
      <c r="BZ18" s="133"/>
      <c r="CA18" s="133"/>
      <c r="CB18" s="133"/>
      <c r="CC18" s="133"/>
      <c r="CD18" s="133"/>
      <c r="CE18" s="133"/>
      <c r="CF18" s="133"/>
      <c r="CG18" s="133"/>
      <c r="CH18" s="133"/>
      <c r="CI18" s="133"/>
      <c r="CJ18" s="135"/>
      <c r="CK18" s="135"/>
      <c r="CL18" s="135"/>
      <c r="CM18" s="133"/>
      <c r="CN18" s="133"/>
      <c r="CO18" s="133"/>
      <c r="CP18" s="133"/>
      <c r="CQ18" s="133"/>
      <c r="CR18" s="133"/>
      <c r="CS18" s="133"/>
      <c r="CT18" s="133"/>
      <c r="CU18" s="133"/>
      <c r="CV18" s="133"/>
      <c r="CW18" s="133"/>
      <c r="CX18" s="133"/>
      <c r="CY18" s="133"/>
      <c r="CZ18" s="133"/>
      <c r="DA18" s="133"/>
      <c r="DC18" s="61" t="str">
        <f t="shared" si="3"/>
        <v>E</v>
      </c>
      <c r="DD18" s="61" t="str">
        <f t="shared" si="3"/>
        <v>E</v>
      </c>
      <c r="DE18" s="61" t="str">
        <f t="shared" si="3"/>
        <v>E</v>
      </c>
      <c r="DF18" s="61" t="str">
        <f t="shared" si="3"/>
        <v>E</v>
      </c>
      <c r="DG18" s="61" t="str">
        <f t="shared" si="3"/>
        <v>E</v>
      </c>
      <c r="DH18" s="61" t="str">
        <f t="shared" si="3"/>
        <v>E</v>
      </c>
      <c r="DI18" s="61" t="str">
        <f t="shared" si="4"/>
        <v>E</v>
      </c>
      <c r="DJ18" s="61" t="str">
        <f t="shared" si="5"/>
        <v>E</v>
      </c>
      <c r="DK18" s="61" t="str">
        <f t="shared" si="5"/>
        <v>E</v>
      </c>
      <c r="DL18" s="61" t="str">
        <f t="shared" si="6"/>
        <v>E</v>
      </c>
      <c r="DM18" s="61" t="str">
        <f t="shared" si="20"/>
        <v>E</v>
      </c>
      <c r="DN18" s="61" t="str">
        <f t="shared" si="21"/>
        <v>E</v>
      </c>
      <c r="DO18" s="61" t="str">
        <f t="shared" si="22"/>
        <v>E</v>
      </c>
      <c r="DP18" s="61" t="str">
        <f t="shared" si="9"/>
        <v>E</v>
      </c>
      <c r="DQ18" s="61" t="str">
        <f t="shared" si="10"/>
        <v>E</v>
      </c>
      <c r="DR18" s="61" t="str">
        <f t="shared" si="23"/>
        <v>E</v>
      </c>
      <c r="DS18" s="61" t="str">
        <f t="shared" si="23"/>
        <v>E</v>
      </c>
      <c r="DT18" s="61" t="str">
        <f t="shared" si="23"/>
        <v>E</v>
      </c>
      <c r="DU18" s="61" t="str">
        <f t="shared" si="18"/>
        <v>○</v>
      </c>
      <c r="DV18" s="61" t="str">
        <f t="shared" si="12"/>
        <v>E</v>
      </c>
      <c r="DW18" s="61" t="str">
        <f t="shared" si="13"/>
        <v>E</v>
      </c>
      <c r="DX18" s="61" t="str">
        <f t="shared" si="14"/>
        <v>E</v>
      </c>
      <c r="DY18" s="61" t="str">
        <f t="shared" si="24"/>
        <v>E</v>
      </c>
      <c r="DZ18" s="61" t="str">
        <f t="shared" si="24"/>
        <v>E</v>
      </c>
      <c r="EA18" s="61" t="str">
        <f t="shared" si="24"/>
        <v>E</v>
      </c>
      <c r="EB18" s="61" t="str">
        <f t="shared" si="16"/>
        <v>E</v>
      </c>
      <c r="EC18" s="61" t="str">
        <f t="shared" si="19"/>
        <v>E</v>
      </c>
      <c r="ED18" s="61" t="str">
        <f t="shared" si="17"/>
        <v>○</v>
      </c>
    </row>
    <row r="19" spans="2:134" x14ac:dyDescent="0.2">
      <c r="B19" s="135"/>
      <c r="C19" s="135"/>
      <c r="D19" s="135"/>
      <c r="E19" s="133"/>
      <c r="F19" s="132"/>
      <c r="G19" s="133"/>
      <c r="H19" s="132"/>
      <c r="I19" s="133"/>
      <c r="J19" s="133"/>
      <c r="K19" s="133"/>
      <c r="L19" s="133"/>
      <c r="M19" s="133"/>
      <c r="N19" s="133"/>
      <c r="O19" s="133"/>
      <c r="P19" s="133"/>
      <c r="Q19" s="133"/>
      <c r="R19" s="135"/>
      <c r="S19" s="135"/>
      <c r="T19" s="134"/>
      <c r="U19" s="134"/>
      <c r="V19" s="134"/>
      <c r="W19" s="134"/>
      <c r="X19" s="134"/>
      <c r="Y19" s="134"/>
      <c r="Z19" s="134"/>
      <c r="AA19" s="134"/>
      <c r="AB19" s="134"/>
      <c r="AC19" s="134"/>
      <c r="AD19" s="134"/>
      <c r="AE19" s="134"/>
      <c r="AF19" s="134"/>
      <c r="AG19" s="135"/>
      <c r="AH19" s="134"/>
      <c r="AI19" s="134"/>
      <c r="AJ19" s="134"/>
      <c r="AK19" s="134"/>
      <c r="AL19" s="134"/>
      <c r="AM19" s="135"/>
      <c r="AN19" s="135"/>
      <c r="AO19" s="135"/>
      <c r="AP19" s="133"/>
      <c r="AQ19" s="133"/>
      <c r="AR19" s="133"/>
      <c r="AS19" s="133"/>
      <c r="AT19" s="133"/>
      <c r="AU19" s="133"/>
      <c r="AV19" s="133"/>
      <c r="AW19" s="133"/>
      <c r="AX19" s="135"/>
      <c r="AY19" s="135"/>
      <c r="AZ19" s="133"/>
      <c r="BA19" s="133"/>
      <c r="BB19" s="133"/>
      <c r="BC19" s="133"/>
      <c r="BD19" s="133"/>
      <c r="BE19" s="133"/>
      <c r="BF19" s="133"/>
      <c r="BG19" s="133"/>
      <c r="BH19" s="133"/>
      <c r="BI19" s="133"/>
      <c r="BJ19" s="133"/>
      <c r="BK19" s="133"/>
      <c r="BL19" s="133"/>
      <c r="BM19" s="133"/>
      <c r="BN19" s="133"/>
      <c r="BO19" s="133"/>
      <c r="BP19" s="133"/>
      <c r="BQ19" s="133"/>
      <c r="BR19" s="133"/>
      <c r="BS19" s="133"/>
      <c r="BT19" s="133"/>
      <c r="BU19" s="133"/>
      <c r="BV19" s="133"/>
      <c r="BW19" s="133"/>
      <c r="BX19" s="133"/>
      <c r="BY19" s="133"/>
      <c r="BZ19" s="133"/>
      <c r="CA19" s="133"/>
      <c r="CB19" s="133"/>
      <c r="CC19" s="133"/>
      <c r="CD19" s="133"/>
      <c r="CE19" s="133"/>
      <c r="CF19" s="133"/>
      <c r="CG19" s="133"/>
      <c r="CH19" s="133"/>
      <c r="CI19" s="133"/>
      <c r="CJ19" s="135"/>
      <c r="CK19" s="135"/>
      <c r="CL19" s="135"/>
      <c r="CM19" s="133"/>
      <c r="CN19" s="133"/>
      <c r="CO19" s="133"/>
      <c r="CP19" s="133"/>
      <c r="CQ19" s="133"/>
      <c r="CR19" s="133"/>
      <c r="CS19" s="133"/>
      <c r="CT19" s="133"/>
      <c r="CU19" s="133"/>
      <c r="CV19" s="133"/>
      <c r="CW19" s="133"/>
      <c r="CX19" s="133"/>
      <c r="CY19" s="133"/>
      <c r="CZ19" s="133"/>
      <c r="DA19" s="133"/>
      <c r="DC19" s="61" t="str">
        <f t="shared" si="3"/>
        <v>E</v>
      </c>
      <c r="DD19" s="61" t="str">
        <f t="shared" si="3"/>
        <v>E</v>
      </c>
      <c r="DE19" s="61" t="str">
        <f t="shared" si="3"/>
        <v>E</v>
      </c>
      <c r="DF19" s="61" t="str">
        <f t="shared" si="3"/>
        <v>E</v>
      </c>
      <c r="DG19" s="61" t="str">
        <f t="shared" si="3"/>
        <v>E</v>
      </c>
      <c r="DH19" s="61" t="str">
        <f t="shared" si="3"/>
        <v>E</v>
      </c>
      <c r="DI19" s="61" t="str">
        <f t="shared" si="4"/>
        <v>E</v>
      </c>
      <c r="DJ19" s="61" t="str">
        <f t="shared" si="5"/>
        <v>E</v>
      </c>
      <c r="DK19" s="61" t="str">
        <f t="shared" si="5"/>
        <v>E</v>
      </c>
      <c r="DL19" s="61" t="str">
        <f t="shared" si="6"/>
        <v>E</v>
      </c>
      <c r="DM19" s="61" t="str">
        <f t="shared" si="20"/>
        <v>E</v>
      </c>
      <c r="DN19" s="61" t="str">
        <f t="shared" si="21"/>
        <v>E</v>
      </c>
      <c r="DO19" s="61" t="str">
        <f t="shared" si="22"/>
        <v>E</v>
      </c>
      <c r="DP19" s="61" t="str">
        <f t="shared" si="9"/>
        <v>E</v>
      </c>
      <c r="DQ19" s="61" t="str">
        <f t="shared" si="10"/>
        <v>E</v>
      </c>
      <c r="DR19" s="61" t="str">
        <f t="shared" si="23"/>
        <v>E</v>
      </c>
      <c r="DS19" s="61" t="str">
        <f t="shared" si="23"/>
        <v>E</v>
      </c>
      <c r="DT19" s="61" t="str">
        <f t="shared" si="23"/>
        <v>E</v>
      </c>
      <c r="DU19" s="61" t="str">
        <f t="shared" si="18"/>
        <v>○</v>
      </c>
      <c r="DV19" s="61" t="str">
        <f t="shared" si="12"/>
        <v>E</v>
      </c>
      <c r="DW19" s="61" t="str">
        <f t="shared" si="13"/>
        <v>E</v>
      </c>
      <c r="DX19" s="61" t="str">
        <f t="shared" si="14"/>
        <v>E</v>
      </c>
      <c r="DY19" s="61" t="str">
        <f t="shared" si="24"/>
        <v>E</v>
      </c>
      <c r="DZ19" s="61" t="str">
        <f t="shared" si="24"/>
        <v>E</v>
      </c>
      <c r="EA19" s="61" t="str">
        <f t="shared" si="24"/>
        <v>E</v>
      </c>
      <c r="EB19" s="61" t="str">
        <f t="shared" si="16"/>
        <v>E</v>
      </c>
      <c r="EC19" s="61" t="str">
        <f t="shared" si="19"/>
        <v>E</v>
      </c>
      <c r="ED19" s="61" t="str">
        <f t="shared" si="17"/>
        <v>○</v>
      </c>
    </row>
    <row r="20" spans="2:134" x14ac:dyDescent="0.2">
      <c r="B20" s="135"/>
      <c r="C20" s="135"/>
      <c r="D20" s="135"/>
      <c r="E20" s="133"/>
      <c r="F20" s="132"/>
      <c r="G20" s="133"/>
      <c r="H20" s="132"/>
      <c r="I20" s="133"/>
      <c r="J20" s="133"/>
      <c r="K20" s="133"/>
      <c r="L20" s="133"/>
      <c r="M20" s="133"/>
      <c r="N20" s="133"/>
      <c r="O20" s="133"/>
      <c r="P20" s="133"/>
      <c r="Q20" s="133"/>
      <c r="R20" s="135"/>
      <c r="S20" s="135"/>
      <c r="T20" s="134"/>
      <c r="U20" s="134"/>
      <c r="V20" s="134"/>
      <c r="W20" s="134"/>
      <c r="X20" s="134"/>
      <c r="Y20" s="134"/>
      <c r="Z20" s="134"/>
      <c r="AA20" s="134"/>
      <c r="AB20" s="134"/>
      <c r="AC20" s="134"/>
      <c r="AD20" s="134"/>
      <c r="AE20" s="134"/>
      <c r="AF20" s="134"/>
      <c r="AG20" s="135"/>
      <c r="AH20" s="134"/>
      <c r="AI20" s="134"/>
      <c r="AJ20" s="134"/>
      <c r="AK20" s="134"/>
      <c r="AL20" s="134"/>
      <c r="AM20" s="135"/>
      <c r="AN20" s="135"/>
      <c r="AO20" s="135"/>
      <c r="AP20" s="133"/>
      <c r="AQ20" s="133"/>
      <c r="AR20" s="133"/>
      <c r="AS20" s="133"/>
      <c r="AT20" s="133"/>
      <c r="AU20" s="133"/>
      <c r="AV20" s="133"/>
      <c r="AW20" s="133"/>
      <c r="AX20" s="135"/>
      <c r="AY20" s="135"/>
      <c r="AZ20" s="133"/>
      <c r="BA20" s="133"/>
      <c r="BB20" s="133"/>
      <c r="BC20" s="133"/>
      <c r="BD20" s="133"/>
      <c r="BE20" s="133"/>
      <c r="BF20" s="133"/>
      <c r="BG20" s="133"/>
      <c r="BH20" s="133"/>
      <c r="BI20" s="133"/>
      <c r="BJ20" s="133"/>
      <c r="BK20" s="133"/>
      <c r="BL20" s="133"/>
      <c r="BM20" s="133"/>
      <c r="BN20" s="133"/>
      <c r="BO20" s="133"/>
      <c r="BP20" s="133"/>
      <c r="BQ20" s="133"/>
      <c r="BR20" s="133"/>
      <c r="BS20" s="133"/>
      <c r="BT20" s="133"/>
      <c r="BU20" s="133"/>
      <c r="BV20" s="133"/>
      <c r="BW20" s="133"/>
      <c r="BX20" s="133"/>
      <c r="BY20" s="133"/>
      <c r="BZ20" s="133"/>
      <c r="CA20" s="133"/>
      <c r="CB20" s="133"/>
      <c r="CC20" s="133"/>
      <c r="CD20" s="133"/>
      <c r="CE20" s="133"/>
      <c r="CF20" s="133"/>
      <c r="CG20" s="133"/>
      <c r="CH20" s="133"/>
      <c r="CI20" s="133"/>
      <c r="CJ20" s="135"/>
      <c r="CK20" s="135"/>
      <c r="CL20" s="135"/>
      <c r="CM20" s="133"/>
      <c r="CN20" s="133"/>
      <c r="CO20" s="133"/>
      <c r="CP20" s="133"/>
      <c r="CQ20" s="133"/>
      <c r="CR20" s="133"/>
      <c r="CS20" s="133"/>
      <c r="CT20" s="133"/>
      <c r="CU20" s="133"/>
      <c r="CV20" s="133"/>
      <c r="CW20" s="133"/>
      <c r="CX20" s="133"/>
      <c r="CY20" s="133"/>
      <c r="CZ20" s="133"/>
      <c r="DA20" s="133"/>
      <c r="DC20" s="61" t="str">
        <f t="shared" si="3"/>
        <v>E</v>
      </c>
      <c r="DD20" s="61" t="str">
        <f t="shared" si="3"/>
        <v>E</v>
      </c>
      <c r="DE20" s="61" t="str">
        <f t="shared" si="3"/>
        <v>E</v>
      </c>
      <c r="DF20" s="61" t="str">
        <f t="shared" si="3"/>
        <v>E</v>
      </c>
      <c r="DG20" s="61" t="str">
        <f t="shared" si="3"/>
        <v>E</v>
      </c>
      <c r="DH20" s="61" t="str">
        <f t="shared" si="3"/>
        <v>E</v>
      </c>
      <c r="DI20" s="61" t="str">
        <f t="shared" si="4"/>
        <v>E</v>
      </c>
      <c r="DJ20" s="61" t="str">
        <f t="shared" si="5"/>
        <v>E</v>
      </c>
      <c r="DK20" s="61" t="str">
        <f t="shared" si="5"/>
        <v>E</v>
      </c>
      <c r="DL20" s="61" t="str">
        <f t="shared" si="6"/>
        <v>E</v>
      </c>
      <c r="DM20" s="61" t="str">
        <f t="shared" si="20"/>
        <v>E</v>
      </c>
      <c r="DN20" s="61" t="str">
        <f t="shared" si="21"/>
        <v>E</v>
      </c>
      <c r="DO20" s="61" t="str">
        <f t="shared" si="22"/>
        <v>E</v>
      </c>
      <c r="DP20" s="61" t="str">
        <f t="shared" si="9"/>
        <v>E</v>
      </c>
      <c r="DQ20" s="61" t="str">
        <f t="shared" si="10"/>
        <v>E</v>
      </c>
      <c r="DR20" s="61" t="str">
        <f t="shared" si="23"/>
        <v>E</v>
      </c>
      <c r="DS20" s="61" t="str">
        <f t="shared" si="23"/>
        <v>E</v>
      </c>
      <c r="DT20" s="61" t="str">
        <f t="shared" si="23"/>
        <v>E</v>
      </c>
      <c r="DU20" s="61" t="str">
        <f t="shared" si="18"/>
        <v>○</v>
      </c>
      <c r="DV20" s="61" t="str">
        <f t="shared" si="12"/>
        <v>E</v>
      </c>
      <c r="DW20" s="61" t="str">
        <f t="shared" si="13"/>
        <v>E</v>
      </c>
      <c r="DX20" s="61" t="str">
        <f t="shared" si="14"/>
        <v>E</v>
      </c>
      <c r="DY20" s="61" t="str">
        <f t="shared" si="24"/>
        <v>E</v>
      </c>
      <c r="DZ20" s="61" t="str">
        <f t="shared" si="24"/>
        <v>E</v>
      </c>
      <c r="EA20" s="61" t="str">
        <f t="shared" si="24"/>
        <v>E</v>
      </c>
      <c r="EB20" s="61" t="str">
        <f t="shared" si="16"/>
        <v>E</v>
      </c>
      <c r="EC20" s="61" t="str">
        <f t="shared" si="19"/>
        <v>E</v>
      </c>
      <c r="ED20" s="61" t="str">
        <f t="shared" si="17"/>
        <v>○</v>
      </c>
    </row>
    <row r="21" spans="2:134" x14ac:dyDescent="0.2">
      <c r="B21" s="135"/>
      <c r="C21" s="135"/>
      <c r="D21" s="135"/>
      <c r="E21" s="133"/>
      <c r="F21" s="132"/>
      <c r="G21" s="133"/>
      <c r="H21" s="132"/>
      <c r="I21" s="133"/>
      <c r="J21" s="133"/>
      <c r="K21" s="133"/>
      <c r="L21" s="133"/>
      <c r="M21" s="133"/>
      <c r="N21" s="133"/>
      <c r="O21" s="133"/>
      <c r="P21" s="133"/>
      <c r="Q21" s="133"/>
      <c r="R21" s="135"/>
      <c r="S21" s="135"/>
      <c r="T21" s="134"/>
      <c r="U21" s="134"/>
      <c r="V21" s="134"/>
      <c r="W21" s="134"/>
      <c r="X21" s="134"/>
      <c r="Y21" s="134"/>
      <c r="Z21" s="134"/>
      <c r="AA21" s="134"/>
      <c r="AB21" s="134"/>
      <c r="AC21" s="134"/>
      <c r="AD21" s="134"/>
      <c r="AE21" s="134"/>
      <c r="AF21" s="134"/>
      <c r="AG21" s="135"/>
      <c r="AH21" s="134"/>
      <c r="AI21" s="134"/>
      <c r="AJ21" s="134"/>
      <c r="AK21" s="134"/>
      <c r="AL21" s="134"/>
      <c r="AM21" s="135"/>
      <c r="AN21" s="135"/>
      <c r="AO21" s="135"/>
      <c r="AP21" s="133"/>
      <c r="AQ21" s="133"/>
      <c r="AR21" s="133"/>
      <c r="AS21" s="133"/>
      <c r="AT21" s="133"/>
      <c r="AU21" s="133"/>
      <c r="AV21" s="133"/>
      <c r="AW21" s="133"/>
      <c r="AX21" s="135"/>
      <c r="AY21" s="135"/>
      <c r="AZ21" s="133"/>
      <c r="BA21" s="133"/>
      <c r="BB21" s="133"/>
      <c r="BC21" s="133"/>
      <c r="BD21" s="133"/>
      <c r="BE21" s="133"/>
      <c r="BF21" s="133"/>
      <c r="BG21" s="133"/>
      <c r="BH21" s="133"/>
      <c r="BI21" s="133"/>
      <c r="BJ21" s="133"/>
      <c r="BK21" s="133"/>
      <c r="BL21" s="133"/>
      <c r="BM21" s="133"/>
      <c r="BN21" s="133"/>
      <c r="BO21" s="133"/>
      <c r="BP21" s="133"/>
      <c r="BQ21" s="133"/>
      <c r="BR21" s="133"/>
      <c r="BS21" s="133"/>
      <c r="BT21" s="133"/>
      <c r="BU21" s="133"/>
      <c r="BV21" s="133"/>
      <c r="BW21" s="133"/>
      <c r="BX21" s="133"/>
      <c r="BY21" s="133"/>
      <c r="BZ21" s="133"/>
      <c r="CA21" s="133"/>
      <c r="CB21" s="133"/>
      <c r="CC21" s="133"/>
      <c r="CD21" s="133"/>
      <c r="CE21" s="133"/>
      <c r="CF21" s="133"/>
      <c r="CG21" s="133"/>
      <c r="CH21" s="133"/>
      <c r="CI21" s="133"/>
      <c r="CJ21" s="135"/>
      <c r="CK21" s="135"/>
      <c r="CL21" s="135"/>
      <c r="CM21" s="133"/>
      <c r="CN21" s="133"/>
      <c r="CO21" s="133"/>
      <c r="CP21" s="133"/>
      <c r="CQ21" s="133"/>
      <c r="CR21" s="133"/>
      <c r="CS21" s="133"/>
      <c r="CT21" s="133"/>
      <c r="CU21" s="133"/>
      <c r="CV21" s="133"/>
      <c r="CW21" s="133"/>
      <c r="CX21" s="133"/>
      <c r="CY21" s="133"/>
      <c r="CZ21" s="133"/>
      <c r="DA21" s="133"/>
      <c r="DC21" s="61" t="str">
        <f t="shared" si="3"/>
        <v>E</v>
      </c>
      <c r="DD21" s="61" t="str">
        <f t="shared" si="3"/>
        <v>E</v>
      </c>
      <c r="DE21" s="61" t="str">
        <f t="shared" si="3"/>
        <v>E</v>
      </c>
      <c r="DF21" s="61" t="str">
        <f t="shared" si="3"/>
        <v>E</v>
      </c>
      <c r="DG21" s="61" t="str">
        <f t="shared" si="3"/>
        <v>E</v>
      </c>
      <c r="DH21" s="61" t="str">
        <f t="shared" si="3"/>
        <v>E</v>
      </c>
      <c r="DI21" s="61" t="str">
        <f t="shared" si="4"/>
        <v>E</v>
      </c>
      <c r="DJ21" s="61" t="str">
        <f t="shared" si="5"/>
        <v>E</v>
      </c>
      <c r="DK21" s="61" t="str">
        <f t="shared" si="5"/>
        <v>E</v>
      </c>
      <c r="DL21" s="61" t="str">
        <f t="shared" si="6"/>
        <v>E</v>
      </c>
      <c r="DM21" s="61" t="str">
        <f t="shared" si="20"/>
        <v>E</v>
      </c>
      <c r="DN21" s="61" t="str">
        <f t="shared" si="21"/>
        <v>E</v>
      </c>
      <c r="DO21" s="61" t="str">
        <f t="shared" si="22"/>
        <v>E</v>
      </c>
      <c r="DP21" s="61" t="str">
        <f t="shared" si="9"/>
        <v>E</v>
      </c>
      <c r="DQ21" s="61" t="str">
        <f t="shared" si="10"/>
        <v>E</v>
      </c>
      <c r="DR21" s="61" t="str">
        <f t="shared" si="23"/>
        <v>E</v>
      </c>
      <c r="DS21" s="61" t="str">
        <f t="shared" si="23"/>
        <v>E</v>
      </c>
      <c r="DT21" s="61" t="str">
        <f t="shared" si="23"/>
        <v>E</v>
      </c>
      <c r="DU21" s="61" t="str">
        <f t="shared" si="18"/>
        <v>○</v>
      </c>
      <c r="DV21" s="61" t="str">
        <f t="shared" si="12"/>
        <v>E</v>
      </c>
      <c r="DW21" s="61" t="str">
        <f t="shared" si="13"/>
        <v>E</v>
      </c>
      <c r="DX21" s="61" t="str">
        <f t="shared" si="14"/>
        <v>E</v>
      </c>
      <c r="DY21" s="61" t="str">
        <f t="shared" si="24"/>
        <v>E</v>
      </c>
      <c r="DZ21" s="61" t="str">
        <f t="shared" si="24"/>
        <v>E</v>
      </c>
      <c r="EA21" s="61" t="str">
        <f t="shared" si="24"/>
        <v>E</v>
      </c>
      <c r="EB21" s="61" t="str">
        <f t="shared" si="16"/>
        <v>E</v>
      </c>
      <c r="EC21" s="61" t="str">
        <f t="shared" si="19"/>
        <v>E</v>
      </c>
      <c r="ED21" s="61" t="str">
        <f t="shared" si="17"/>
        <v>○</v>
      </c>
    </row>
    <row r="22" spans="2:134" x14ac:dyDescent="0.2">
      <c r="B22" s="135"/>
      <c r="C22" s="135"/>
      <c r="D22" s="135"/>
      <c r="E22" s="133"/>
      <c r="F22" s="132"/>
      <c r="G22" s="133"/>
      <c r="H22" s="132"/>
      <c r="I22" s="133"/>
      <c r="J22" s="133"/>
      <c r="K22" s="133"/>
      <c r="L22" s="133"/>
      <c r="M22" s="133"/>
      <c r="N22" s="133"/>
      <c r="O22" s="133"/>
      <c r="P22" s="133"/>
      <c r="Q22" s="133"/>
      <c r="R22" s="135"/>
      <c r="S22" s="135"/>
      <c r="T22" s="134"/>
      <c r="U22" s="134"/>
      <c r="V22" s="134"/>
      <c r="W22" s="134"/>
      <c r="X22" s="134"/>
      <c r="Y22" s="134"/>
      <c r="Z22" s="134"/>
      <c r="AA22" s="134"/>
      <c r="AB22" s="134"/>
      <c r="AC22" s="134"/>
      <c r="AD22" s="134"/>
      <c r="AE22" s="134"/>
      <c r="AF22" s="134"/>
      <c r="AG22" s="135"/>
      <c r="AH22" s="134"/>
      <c r="AI22" s="134"/>
      <c r="AJ22" s="134"/>
      <c r="AK22" s="134"/>
      <c r="AL22" s="134"/>
      <c r="AM22" s="135"/>
      <c r="AN22" s="135"/>
      <c r="AO22" s="135"/>
      <c r="AP22" s="133"/>
      <c r="AQ22" s="133"/>
      <c r="AR22" s="133"/>
      <c r="AS22" s="133"/>
      <c r="AT22" s="133"/>
      <c r="AU22" s="133"/>
      <c r="AV22" s="133"/>
      <c r="AW22" s="133"/>
      <c r="AX22" s="135"/>
      <c r="AY22" s="135"/>
      <c r="AZ22" s="133"/>
      <c r="BA22" s="133"/>
      <c r="BB22" s="133"/>
      <c r="BC22" s="133"/>
      <c r="BD22" s="133"/>
      <c r="BE22" s="133"/>
      <c r="BF22" s="133"/>
      <c r="BG22" s="133"/>
      <c r="BH22" s="133"/>
      <c r="BI22" s="133"/>
      <c r="BJ22" s="133"/>
      <c r="BK22" s="133"/>
      <c r="BL22" s="133"/>
      <c r="BM22" s="133"/>
      <c r="BN22" s="133"/>
      <c r="BO22" s="133"/>
      <c r="BP22" s="133"/>
      <c r="BQ22" s="133"/>
      <c r="BR22" s="133"/>
      <c r="BS22" s="133"/>
      <c r="BT22" s="133"/>
      <c r="BU22" s="133"/>
      <c r="BV22" s="133"/>
      <c r="BW22" s="133"/>
      <c r="BX22" s="133"/>
      <c r="BY22" s="133"/>
      <c r="BZ22" s="133"/>
      <c r="CA22" s="133"/>
      <c r="CB22" s="133"/>
      <c r="CC22" s="133"/>
      <c r="CD22" s="133"/>
      <c r="CE22" s="133"/>
      <c r="CF22" s="133"/>
      <c r="CG22" s="133"/>
      <c r="CH22" s="133"/>
      <c r="CI22" s="133"/>
      <c r="CJ22" s="135"/>
      <c r="CK22" s="135"/>
      <c r="CL22" s="135"/>
      <c r="CM22" s="133"/>
      <c r="CN22" s="133"/>
      <c r="CO22" s="133"/>
      <c r="CP22" s="133"/>
      <c r="CQ22" s="133"/>
      <c r="CR22" s="133"/>
      <c r="CS22" s="133"/>
      <c r="CT22" s="133"/>
      <c r="CU22" s="133"/>
      <c r="CV22" s="133"/>
      <c r="CW22" s="133"/>
      <c r="CX22" s="133"/>
      <c r="CY22" s="133"/>
      <c r="CZ22" s="133"/>
      <c r="DA22" s="133"/>
      <c r="DC22" s="61" t="str">
        <f t="shared" si="3"/>
        <v>E</v>
      </c>
      <c r="DD22" s="61" t="str">
        <f t="shared" si="3"/>
        <v>E</v>
      </c>
      <c r="DE22" s="61" t="str">
        <f t="shared" si="3"/>
        <v>E</v>
      </c>
      <c r="DF22" s="61" t="str">
        <f t="shared" si="3"/>
        <v>E</v>
      </c>
      <c r="DG22" s="61" t="str">
        <f t="shared" si="3"/>
        <v>E</v>
      </c>
      <c r="DH22" s="61" t="str">
        <f t="shared" si="3"/>
        <v>E</v>
      </c>
      <c r="DI22" s="61" t="str">
        <f t="shared" si="4"/>
        <v>E</v>
      </c>
      <c r="DJ22" s="61" t="str">
        <f t="shared" si="5"/>
        <v>E</v>
      </c>
      <c r="DK22" s="61" t="str">
        <f t="shared" si="5"/>
        <v>E</v>
      </c>
      <c r="DL22" s="61" t="str">
        <f t="shared" si="6"/>
        <v>E</v>
      </c>
      <c r="DM22" s="61" t="str">
        <f t="shared" si="20"/>
        <v>E</v>
      </c>
      <c r="DN22" s="61" t="str">
        <f t="shared" si="21"/>
        <v>E</v>
      </c>
      <c r="DO22" s="61" t="str">
        <f t="shared" si="22"/>
        <v>E</v>
      </c>
      <c r="DP22" s="61" t="str">
        <f t="shared" si="9"/>
        <v>E</v>
      </c>
      <c r="DQ22" s="61" t="str">
        <f t="shared" si="10"/>
        <v>E</v>
      </c>
      <c r="DR22" s="61" t="str">
        <f t="shared" si="23"/>
        <v>E</v>
      </c>
      <c r="DS22" s="61" t="str">
        <f t="shared" si="23"/>
        <v>E</v>
      </c>
      <c r="DT22" s="61" t="str">
        <f t="shared" si="23"/>
        <v>E</v>
      </c>
      <c r="DU22" s="61" t="str">
        <f t="shared" si="18"/>
        <v>○</v>
      </c>
      <c r="DV22" s="61" t="str">
        <f t="shared" si="12"/>
        <v>E</v>
      </c>
      <c r="DW22" s="61" t="str">
        <f t="shared" si="13"/>
        <v>E</v>
      </c>
      <c r="DX22" s="61" t="str">
        <f t="shared" si="14"/>
        <v>E</v>
      </c>
      <c r="DY22" s="61" t="str">
        <f t="shared" si="24"/>
        <v>E</v>
      </c>
      <c r="DZ22" s="61" t="str">
        <f t="shared" si="24"/>
        <v>E</v>
      </c>
      <c r="EA22" s="61" t="str">
        <f t="shared" si="24"/>
        <v>E</v>
      </c>
      <c r="EB22" s="61" t="str">
        <f t="shared" si="16"/>
        <v>E</v>
      </c>
      <c r="EC22" s="61" t="str">
        <f t="shared" si="19"/>
        <v>E</v>
      </c>
      <c r="ED22" s="61" t="str">
        <f t="shared" si="17"/>
        <v>○</v>
      </c>
    </row>
    <row r="23" spans="2:134" x14ac:dyDescent="0.2">
      <c r="B23" s="135"/>
      <c r="C23" s="135"/>
      <c r="D23" s="135"/>
      <c r="E23" s="133"/>
      <c r="F23" s="132"/>
      <c r="G23" s="133"/>
      <c r="H23" s="132"/>
      <c r="I23" s="133"/>
      <c r="J23" s="133"/>
      <c r="K23" s="133"/>
      <c r="L23" s="133"/>
      <c r="M23" s="133"/>
      <c r="N23" s="133"/>
      <c r="O23" s="133"/>
      <c r="P23" s="133"/>
      <c r="Q23" s="133"/>
      <c r="R23" s="135"/>
      <c r="S23" s="135"/>
      <c r="T23" s="134"/>
      <c r="U23" s="134"/>
      <c r="V23" s="134"/>
      <c r="W23" s="134"/>
      <c r="X23" s="134"/>
      <c r="Y23" s="134"/>
      <c r="Z23" s="134"/>
      <c r="AA23" s="134"/>
      <c r="AB23" s="134"/>
      <c r="AC23" s="134"/>
      <c r="AD23" s="134"/>
      <c r="AE23" s="134"/>
      <c r="AF23" s="134"/>
      <c r="AG23" s="135"/>
      <c r="AH23" s="134"/>
      <c r="AI23" s="134"/>
      <c r="AJ23" s="134"/>
      <c r="AK23" s="134"/>
      <c r="AL23" s="134"/>
      <c r="AM23" s="135"/>
      <c r="AN23" s="135"/>
      <c r="AO23" s="135"/>
      <c r="AP23" s="133"/>
      <c r="AQ23" s="133"/>
      <c r="AR23" s="133"/>
      <c r="AS23" s="133"/>
      <c r="AT23" s="133"/>
      <c r="AU23" s="133"/>
      <c r="AV23" s="133"/>
      <c r="AW23" s="133"/>
      <c r="AX23" s="135"/>
      <c r="AY23" s="135"/>
      <c r="AZ23" s="133"/>
      <c r="BA23" s="133"/>
      <c r="BB23" s="133"/>
      <c r="BC23" s="133"/>
      <c r="BD23" s="133"/>
      <c r="BE23" s="133"/>
      <c r="BF23" s="133"/>
      <c r="BG23" s="133"/>
      <c r="BH23" s="133"/>
      <c r="BI23" s="133"/>
      <c r="BJ23" s="133"/>
      <c r="BK23" s="133"/>
      <c r="BL23" s="133"/>
      <c r="BM23" s="133"/>
      <c r="BN23" s="133"/>
      <c r="BO23" s="133"/>
      <c r="BP23" s="133"/>
      <c r="BQ23" s="133"/>
      <c r="BR23" s="133"/>
      <c r="BS23" s="133"/>
      <c r="BT23" s="133"/>
      <c r="BU23" s="133"/>
      <c r="BV23" s="133"/>
      <c r="BW23" s="133"/>
      <c r="BX23" s="133"/>
      <c r="BY23" s="133"/>
      <c r="BZ23" s="133"/>
      <c r="CA23" s="133"/>
      <c r="CB23" s="133"/>
      <c r="CC23" s="133"/>
      <c r="CD23" s="133"/>
      <c r="CE23" s="133"/>
      <c r="CF23" s="133"/>
      <c r="CG23" s="133"/>
      <c r="CH23" s="133"/>
      <c r="CI23" s="133"/>
      <c r="CJ23" s="135"/>
      <c r="CK23" s="135"/>
      <c r="CL23" s="135"/>
      <c r="CM23" s="133"/>
      <c r="CN23" s="133"/>
      <c r="CO23" s="133"/>
      <c r="CP23" s="133"/>
      <c r="CQ23" s="133"/>
      <c r="CR23" s="133"/>
      <c r="CS23" s="133"/>
      <c r="CT23" s="133"/>
      <c r="CU23" s="133"/>
      <c r="CV23" s="133"/>
      <c r="CW23" s="133"/>
      <c r="CX23" s="133"/>
      <c r="CY23" s="133"/>
      <c r="CZ23" s="133"/>
      <c r="DA23" s="133"/>
      <c r="DC23" s="61" t="str">
        <f t="shared" si="3"/>
        <v>E</v>
      </c>
      <c r="DD23" s="61" t="str">
        <f t="shared" si="3"/>
        <v>E</v>
      </c>
      <c r="DE23" s="61" t="str">
        <f t="shared" si="3"/>
        <v>E</v>
      </c>
      <c r="DF23" s="61" t="str">
        <f t="shared" si="3"/>
        <v>E</v>
      </c>
      <c r="DG23" s="61" t="str">
        <f t="shared" si="3"/>
        <v>E</v>
      </c>
      <c r="DH23" s="61" t="str">
        <f t="shared" si="3"/>
        <v>E</v>
      </c>
      <c r="DI23" s="61" t="str">
        <f t="shared" si="4"/>
        <v>E</v>
      </c>
      <c r="DJ23" s="61" t="str">
        <f t="shared" si="5"/>
        <v>E</v>
      </c>
      <c r="DK23" s="61" t="str">
        <f t="shared" si="5"/>
        <v>E</v>
      </c>
      <c r="DL23" s="61" t="str">
        <f t="shared" si="6"/>
        <v>E</v>
      </c>
      <c r="DM23" s="61" t="str">
        <f t="shared" si="20"/>
        <v>E</v>
      </c>
      <c r="DN23" s="61" t="str">
        <f t="shared" si="21"/>
        <v>E</v>
      </c>
      <c r="DO23" s="61" t="str">
        <f t="shared" si="22"/>
        <v>E</v>
      </c>
      <c r="DP23" s="61" t="str">
        <f t="shared" si="9"/>
        <v>E</v>
      </c>
      <c r="DQ23" s="61" t="str">
        <f t="shared" si="10"/>
        <v>E</v>
      </c>
      <c r="DR23" s="61" t="str">
        <f t="shared" si="23"/>
        <v>E</v>
      </c>
      <c r="DS23" s="61" t="str">
        <f t="shared" si="23"/>
        <v>E</v>
      </c>
      <c r="DT23" s="61" t="str">
        <f t="shared" si="23"/>
        <v>E</v>
      </c>
      <c r="DU23" s="61" t="str">
        <f t="shared" si="18"/>
        <v>○</v>
      </c>
      <c r="DV23" s="61" t="str">
        <f t="shared" si="12"/>
        <v>E</v>
      </c>
      <c r="DW23" s="61" t="str">
        <f t="shared" si="13"/>
        <v>E</v>
      </c>
      <c r="DX23" s="61" t="str">
        <f t="shared" si="14"/>
        <v>E</v>
      </c>
      <c r="DY23" s="61" t="str">
        <f t="shared" si="24"/>
        <v>E</v>
      </c>
      <c r="DZ23" s="61" t="str">
        <f t="shared" si="24"/>
        <v>E</v>
      </c>
      <c r="EA23" s="61" t="str">
        <f t="shared" si="24"/>
        <v>E</v>
      </c>
      <c r="EB23" s="61" t="str">
        <f t="shared" si="16"/>
        <v>E</v>
      </c>
      <c r="EC23" s="61" t="str">
        <f t="shared" si="19"/>
        <v>E</v>
      </c>
      <c r="ED23" s="61" t="str">
        <f t="shared" si="17"/>
        <v>○</v>
      </c>
    </row>
    <row r="24" spans="2:134" x14ac:dyDescent="0.2">
      <c r="B24" s="135"/>
      <c r="C24" s="135"/>
      <c r="D24" s="135"/>
      <c r="E24" s="133"/>
      <c r="F24" s="132"/>
      <c r="G24" s="133"/>
      <c r="H24" s="132"/>
      <c r="I24" s="133"/>
      <c r="J24" s="133"/>
      <c r="K24" s="133"/>
      <c r="L24" s="133"/>
      <c r="M24" s="133"/>
      <c r="N24" s="133"/>
      <c r="O24" s="133"/>
      <c r="P24" s="133"/>
      <c r="Q24" s="133"/>
      <c r="R24" s="135"/>
      <c r="S24" s="135"/>
      <c r="T24" s="134"/>
      <c r="U24" s="134"/>
      <c r="V24" s="134"/>
      <c r="W24" s="134"/>
      <c r="X24" s="134"/>
      <c r="Y24" s="134"/>
      <c r="Z24" s="134"/>
      <c r="AA24" s="134"/>
      <c r="AB24" s="134"/>
      <c r="AC24" s="134"/>
      <c r="AD24" s="134"/>
      <c r="AE24" s="134"/>
      <c r="AF24" s="134"/>
      <c r="AG24" s="135"/>
      <c r="AH24" s="134"/>
      <c r="AI24" s="134"/>
      <c r="AJ24" s="134"/>
      <c r="AK24" s="134"/>
      <c r="AL24" s="134"/>
      <c r="AM24" s="135"/>
      <c r="AN24" s="135"/>
      <c r="AO24" s="135"/>
      <c r="AP24" s="133"/>
      <c r="AQ24" s="133"/>
      <c r="AR24" s="133"/>
      <c r="AS24" s="133"/>
      <c r="AT24" s="133"/>
      <c r="AU24" s="133"/>
      <c r="AV24" s="133"/>
      <c r="AW24" s="133"/>
      <c r="AX24" s="135"/>
      <c r="AY24" s="135"/>
      <c r="AZ24" s="133"/>
      <c r="BA24" s="133"/>
      <c r="BB24" s="133"/>
      <c r="BC24" s="133"/>
      <c r="BD24" s="133"/>
      <c r="BE24" s="133"/>
      <c r="BF24" s="133"/>
      <c r="BG24" s="133"/>
      <c r="BH24" s="133"/>
      <c r="BI24" s="133"/>
      <c r="BJ24" s="133"/>
      <c r="BK24" s="133"/>
      <c r="BL24" s="133"/>
      <c r="BM24" s="133"/>
      <c r="BN24" s="133"/>
      <c r="BO24" s="133"/>
      <c r="BP24" s="133"/>
      <c r="BQ24" s="133"/>
      <c r="BR24" s="133"/>
      <c r="BS24" s="133"/>
      <c r="BT24" s="133"/>
      <c r="BU24" s="133"/>
      <c r="BV24" s="133"/>
      <c r="BW24" s="133"/>
      <c r="BX24" s="133"/>
      <c r="BY24" s="133"/>
      <c r="BZ24" s="133"/>
      <c r="CA24" s="133"/>
      <c r="CB24" s="133"/>
      <c r="CC24" s="133"/>
      <c r="CD24" s="133"/>
      <c r="CE24" s="133"/>
      <c r="CF24" s="133"/>
      <c r="CG24" s="133"/>
      <c r="CH24" s="133"/>
      <c r="CI24" s="133"/>
      <c r="CJ24" s="135"/>
      <c r="CK24" s="135"/>
      <c r="CL24" s="135"/>
      <c r="CM24" s="133"/>
      <c r="CN24" s="133"/>
      <c r="CO24" s="133"/>
      <c r="CP24" s="133"/>
      <c r="CQ24" s="133"/>
      <c r="CR24" s="133"/>
      <c r="CS24" s="133"/>
      <c r="CT24" s="133"/>
      <c r="CU24" s="133"/>
      <c r="CV24" s="133"/>
      <c r="CW24" s="133"/>
      <c r="CX24" s="133"/>
      <c r="CY24" s="133"/>
      <c r="CZ24" s="133"/>
      <c r="DA24" s="133"/>
      <c r="DC24" s="61" t="str">
        <f t="shared" si="3"/>
        <v>E</v>
      </c>
      <c r="DD24" s="61" t="str">
        <f t="shared" si="3"/>
        <v>E</v>
      </c>
      <c r="DE24" s="61" t="str">
        <f t="shared" si="3"/>
        <v>E</v>
      </c>
      <c r="DF24" s="61" t="str">
        <f t="shared" si="3"/>
        <v>E</v>
      </c>
      <c r="DG24" s="61" t="str">
        <f t="shared" si="3"/>
        <v>E</v>
      </c>
      <c r="DH24" s="61" t="str">
        <f t="shared" si="3"/>
        <v>E</v>
      </c>
      <c r="DI24" s="61" t="str">
        <f t="shared" si="4"/>
        <v>E</v>
      </c>
      <c r="DJ24" s="61" t="str">
        <f t="shared" ref="DJ24:DK64" si="25">IF(R24="","E","○")</f>
        <v>E</v>
      </c>
      <c r="DK24" s="61" t="str">
        <f t="shared" si="25"/>
        <v>E</v>
      </c>
      <c r="DL24" s="61" t="str">
        <f t="shared" si="6"/>
        <v>E</v>
      </c>
      <c r="DM24" s="61" t="str">
        <f t="shared" si="20"/>
        <v>E</v>
      </c>
      <c r="DN24" s="61" t="str">
        <f t="shared" si="21"/>
        <v>E</v>
      </c>
      <c r="DO24" s="61" t="str">
        <f t="shared" si="22"/>
        <v>E</v>
      </c>
      <c r="DP24" s="61" t="str">
        <f t="shared" si="9"/>
        <v>E</v>
      </c>
      <c r="DQ24" s="61" t="str">
        <f t="shared" si="10"/>
        <v>E</v>
      </c>
      <c r="DR24" s="61" t="str">
        <f t="shared" si="23"/>
        <v>E</v>
      </c>
      <c r="DS24" s="61" t="str">
        <f t="shared" si="23"/>
        <v>E</v>
      </c>
      <c r="DT24" s="61" t="str">
        <f t="shared" si="23"/>
        <v>E</v>
      </c>
      <c r="DU24" s="61" t="str">
        <f t="shared" si="18"/>
        <v>○</v>
      </c>
      <c r="DV24" s="61" t="str">
        <f t="shared" si="12"/>
        <v>E</v>
      </c>
      <c r="DW24" s="61" t="str">
        <f t="shared" si="13"/>
        <v>E</v>
      </c>
      <c r="DX24" s="61" t="str">
        <f t="shared" si="14"/>
        <v>E</v>
      </c>
      <c r="DY24" s="61" t="str">
        <f t="shared" si="24"/>
        <v>E</v>
      </c>
      <c r="DZ24" s="61" t="str">
        <f t="shared" si="24"/>
        <v>E</v>
      </c>
      <c r="EA24" s="61" t="str">
        <f t="shared" si="24"/>
        <v>E</v>
      </c>
      <c r="EB24" s="61" t="str">
        <f t="shared" si="16"/>
        <v>E</v>
      </c>
      <c r="EC24" s="61" t="str">
        <f t="shared" si="19"/>
        <v>E</v>
      </c>
      <c r="ED24" s="61" t="str">
        <f t="shared" si="17"/>
        <v>○</v>
      </c>
    </row>
    <row r="25" spans="2:134" x14ac:dyDescent="0.2">
      <c r="B25" s="135"/>
      <c r="C25" s="135"/>
      <c r="D25" s="135"/>
      <c r="E25" s="133"/>
      <c r="F25" s="132"/>
      <c r="G25" s="133"/>
      <c r="H25" s="132"/>
      <c r="I25" s="133"/>
      <c r="J25" s="133"/>
      <c r="K25" s="133"/>
      <c r="L25" s="133"/>
      <c r="M25" s="133"/>
      <c r="N25" s="133"/>
      <c r="O25" s="133"/>
      <c r="P25" s="133"/>
      <c r="Q25" s="133"/>
      <c r="R25" s="135"/>
      <c r="S25" s="135"/>
      <c r="T25" s="134"/>
      <c r="U25" s="134"/>
      <c r="V25" s="134"/>
      <c r="W25" s="134"/>
      <c r="X25" s="134"/>
      <c r="Y25" s="134"/>
      <c r="Z25" s="134"/>
      <c r="AA25" s="134"/>
      <c r="AB25" s="134"/>
      <c r="AC25" s="134"/>
      <c r="AD25" s="134"/>
      <c r="AE25" s="134"/>
      <c r="AF25" s="134"/>
      <c r="AG25" s="135"/>
      <c r="AH25" s="134"/>
      <c r="AI25" s="134"/>
      <c r="AJ25" s="134"/>
      <c r="AK25" s="134"/>
      <c r="AL25" s="134"/>
      <c r="AM25" s="135"/>
      <c r="AN25" s="135"/>
      <c r="AO25" s="135"/>
      <c r="AP25" s="133"/>
      <c r="AQ25" s="133"/>
      <c r="AR25" s="133"/>
      <c r="AS25" s="133"/>
      <c r="AT25" s="133"/>
      <c r="AU25" s="133"/>
      <c r="AV25" s="133"/>
      <c r="AW25" s="133"/>
      <c r="AX25" s="135"/>
      <c r="AY25" s="135"/>
      <c r="AZ25" s="133"/>
      <c r="BA25" s="133"/>
      <c r="BB25" s="133"/>
      <c r="BC25" s="133"/>
      <c r="BD25" s="133"/>
      <c r="BE25" s="133"/>
      <c r="BF25" s="133"/>
      <c r="BG25" s="133"/>
      <c r="BH25" s="133"/>
      <c r="BI25" s="133"/>
      <c r="BJ25" s="133"/>
      <c r="BK25" s="133"/>
      <c r="BL25" s="133"/>
      <c r="BM25" s="133"/>
      <c r="BN25" s="133"/>
      <c r="BO25" s="133"/>
      <c r="BP25" s="133"/>
      <c r="BQ25" s="133"/>
      <c r="BR25" s="133"/>
      <c r="BS25" s="133"/>
      <c r="BT25" s="133"/>
      <c r="BU25" s="133"/>
      <c r="BV25" s="133"/>
      <c r="BW25" s="133"/>
      <c r="BX25" s="133"/>
      <c r="BY25" s="133"/>
      <c r="BZ25" s="133"/>
      <c r="CA25" s="133"/>
      <c r="CB25" s="133"/>
      <c r="CC25" s="133"/>
      <c r="CD25" s="133"/>
      <c r="CE25" s="133"/>
      <c r="CF25" s="133"/>
      <c r="CG25" s="133"/>
      <c r="CH25" s="133"/>
      <c r="CI25" s="133"/>
      <c r="CJ25" s="135"/>
      <c r="CK25" s="135"/>
      <c r="CL25" s="135"/>
      <c r="CM25" s="133"/>
      <c r="CN25" s="133"/>
      <c r="CO25" s="133"/>
      <c r="CP25" s="133"/>
      <c r="CQ25" s="133"/>
      <c r="CR25" s="133"/>
      <c r="CS25" s="133"/>
      <c r="CT25" s="133"/>
      <c r="CU25" s="133"/>
      <c r="CV25" s="133"/>
      <c r="CW25" s="133"/>
      <c r="CX25" s="133"/>
      <c r="CY25" s="133"/>
      <c r="CZ25" s="133"/>
      <c r="DA25" s="133"/>
      <c r="DC25" s="61" t="str">
        <f t="shared" si="3"/>
        <v>E</v>
      </c>
      <c r="DD25" s="61" t="str">
        <f t="shared" si="3"/>
        <v>E</v>
      </c>
      <c r="DE25" s="61" t="str">
        <f t="shared" si="3"/>
        <v>E</v>
      </c>
      <c r="DF25" s="61" t="str">
        <f t="shared" si="3"/>
        <v>E</v>
      </c>
      <c r="DG25" s="61" t="str">
        <f t="shared" si="3"/>
        <v>E</v>
      </c>
      <c r="DH25" s="61" t="str">
        <f t="shared" si="3"/>
        <v>E</v>
      </c>
      <c r="DI25" s="61" t="str">
        <f t="shared" si="4"/>
        <v>E</v>
      </c>
      <c r="DJ25" s="61" t="str">
        <f t="shared" si="25"/>
        <v>E</v>
      </c>
      <c r="DK25" s="61" t="str">
        <f t="shared" si="25"/>
        <v>E</v>
      </c>
      <c r="DL25" s="61" t="str">
        <f t="shared" si="6"/>
        <v>E</v>
      </c>
      <c r="DM25" s="61" t="str">
        <f t="shared" si="20"/>
        <v>E</v>
      </c>
      <c r="DN25" s="61" t="str">
        <f t="shared" si="21"/>
        <v>E</v>
      </c>
      <c r="DO25" s="61" t="str">
        <f t="shared" si="22"/>
        <v>E</v>
      </c>
      <c r="DP25" s="61" t="str">
        <f t="shared" si="9"/>
        <v>E</v>
      </c>
      <c r="DQ25" s="61" t="str">
        <f t="shared" si="10"/>
        <v>E</v>
      </c>
      <c r="DR25" s="61" t="str">
        <f t="shared" si="23"/>
        <v>E</v>
      </c>
      <c r="DS25" s="61" t="str">
        <f t="shared" si="23"/>
        <v>E</v>
      </c>
      <c r="DT25" s="61" t="str">
        <f t="shared" si="23"/>
        <v>E</v>
      </c>
      <c r="DU25" s="61" t="str">
        <f t="shared" si="18"/>
        <v>○</v>
      </c>
      <c r="DV25" s="61" t="str">
        <f t="shared" si="12"/>
        <v>E</v>
      </c>
      <c r="DW25" s="61" t="str">
        <f t="shared" si="13"/>
        <v>E</v>
      </c>
      <c r="DX25" s="61" t="str">
        <f t="shared" si="14"/>
        <v>E</v>
      </c>
      <c r="DY25" s="61" t="str">
        <f t="shared" si="24"/>
        <v>E</v>
      </c>
      <c r="DZ25" s="61" t="str">
        <f t="shared" si="24"/>
        <v>E</v>
      </c>
      <c r="EA25" s="61" t="str">
        <f t="shared" si="24"/>
        <v>E</v>
      </c>
      <c r="EB25" s="61" t="str">
        <f t="shared" si="16"/>
        <v>E</v>
      </c>
      <c r="EC25" s="61" t="str">
        <f t="shared" si="19"/>
        <v>E</v>
      </c>
      <c r="ED25" s="61" t="str">
        <f t="shared" si="17"/>
        <v>○</v>
      </c>
    </row>
    <row r="26" spans="2:134" x14ac:dyDescent="0.2">
      <c r="B26" s="135"/>
      <c r="C26" s="135"/>
      <c r="D26" s="135"/>
      <c r="E26" s="133"/>
      <c r="F26" s="132"/>
      <c r="G26" s="133"/>
      <c r="H26" s="132"/>
      <c r="I26" s="133"/>
      <c r="J26" s="133"/>
      <c r="K26" s="133"/>
      <c r="L26" s="133"/>
      <c r="M26" s="133"/>
      <c r="N26" s="133"/>
      <c r="O26" s="133"/>
      <c r="P26" s="133"/>
      <c r="Q26" s="133"/>
      <c r="R26" s="135"/>
      <c r="S26" s="135"/>
      <c r="T26" s="134"/>
      <c r="U26" s="134"/>
      <c r="V26" s="134"/>
      <c r="W26" s="134"/>
      <c r="X26" s="134"/>
      <c r="Y26" s="134"/>
      <c r="Z26" s="134"/>
      <c r="AA26" s="134"/>
      <c r="AB26" s="134"/>
      <c r="AC26" s="134"/>
      <c r="AD26" s="134"/>
      <c r="AE26" s="134"/>
      <c r="AF26" s="134"/>
      <c r="AG26" s="135"/>
      <c r="AH26" s="134"/>
      <c r="AI26" s="134"/>
      <c r="AJ26" s="134"/>
      <c r="AK26" s="134"/>
      <c r="AL26" s="134"/>
      <c r="AM26" s="135"/>
      <c r="AN26" s="135"/>
      <c r="AO26" s="135"/>
      <c r="AP26" s="133"/>
      <c r="AQ26" s="133"/>
      <c r="AR26" s="133"/>
      <c r="AS26" s="133"/>
      <c r="AT26" s="133"/>
      <c r="AU26" s="133"/>
      <c r="AV26" s="133"/>
      <c r="AW26" s="133"/>
      <c r="AX26" s="135"/>
      <c r="AY26" s="135"/>
      <c r="AZ26" s="133"/>
      <c r="BA26" s="133"/>
      <c r="BB26" s="133"/>
      <c r="BC26" s="133"/>
      <c r="BD26" s="133"/>
      <c r="BE26" s="133"/>
      <c r="BF26" s="133"/>
      <c r="BG26" s="133"/>
      <c r="BH26" s="133"/>
      <c r="BI26" s="133"/>
      <c r="BJ26" s="133"/>
      <c r="BK26" s="133"/>
      <c r="BL26" s="133"/>
      <c r="BM26" s="133"/>
      <c r="BN26" s="133"/>
      <c r="BO26" s="133"/>
      <c r="BP26" s="133"/>
      <c r="BQ26" s="133"/>
      <c r="BR26" s="133"/>
      <c r="BS26" s="133"/>
      <c r="BT26" s="133"/>
      <c r="BU26" s="133"/>
      <c r="BV26" s="133"/>
      <c r="BW26" s="133"/>
      <c r="BX26" s="133"/>
      <c r="BY26" s="133"/>
      <c r="BZ26" s="133"/>
      <c r="CA26" s="133"/>
      <c r="CB26" s="133"/>
      <c r="CC26" s="133"/>
      <c r="CD26" s="133"/>
      <c r="CE26" s="133"/>
      <c r="CF26" s="133"/>
      <c r="CG26" s="133"/>
      <c r="CH26" s="133"/>
      <c r="CI26" s="133"/>
      <c r="CJ26" s="135"/>
      <c r="CK26" s="135"/>
      <c r="CL26" s="135"/>
      <c r="CM26" s="133"/>
      <c r="CN26" s="133"/>
      <c r="CO26" s="133"/>
      <c r="CP26" s="133"/>
      <c r="CQ26" s="133"/>
      <c r="CR26" s="133"/>
      <c r="CS26" s="133"/>
      <c r="CT26" s="133"/>
      <c r="CU26" s="133"/>
      <c r="CV26" s="133"/>
      <c r="CW26" s="133"/>
      <c r="CX26" s="133"/>
      <c r="CY26" s="133"/>
      <c r="CZ26" s="133"/>
      <c r="DA26" s="133"/>
      <c r="DC26" s="61" t="str">
        <f t="shared" si="3"/>
        <v>E</v>
      </c>
      <c r="DD26" s="61" t="str">
        <f t="shared" si="3"/>
        <v>E</v>
      </c>
      <c r="DE26" s="61" t="str">
        <f t="shared" si="3"/>
        <v>E</v>
      </c>
      <c r="DF26" s="61" t="str">
        <f t="shared" si="3"/>
        <v>E</v>
      </c>
      <c r="DG26" s="61" t="str">
        <f t="shared" si="3"/>
        <v>E</v>
      </c>
      <c r="DH26" s="61" t="str">
        <f t="shared" si="3"/>
        <v>E</v>
      </c>
      <c r="DI26" s="61" t="str">
        <f t="shared" si="4"/>
        <v>E</v>
      </c>
      <c r="DJ26" s="61" t="str">
        <f t="shared" si="25"/>
        <v>E</v>
      </c>
      <c r="DK26" s="61" t="str">
        <f t="shared" si="25"/>
        <v>E</v>
      </c>
      <c r="DL26" s="61" t="str">
        <f t="shared" si="6"/>
        <v>E</v>
      </c>
      <c r="DM26" s="61" t="str">
        <f t="shared" si="20"/>
        <v>E</v>
      </c>
      <c r="DN26" s="61" t="str">
        <f t="shared" si="21"/>
        <v>E</v>
      </c>
      <c r="DO26" s="61" t="str">
        <f t="shared" si="22"/>
        <v>E</v>
      </c>
      <c r="DP26" s="61" t="str">
        <f t="shared" si="9"/>
        <v>E</v>
      </c>
      <c r="DQ26" s="61" t="str">
        <f t="shared" si="10"/>
        <v>E</v>
      </c>
      <c r="DR26" s="61" t="str">
        <f t="shared" si="23"/>
        <v>E</v>
      </c>
      <c r="DS26" s="61" t="str">
        <f t="shared" si="23"/>
        <v>E</v>
      </c>
      <c r="DT26" s="61" t="str">
        <f t="shared" si="23"/>
        <v>E</v>
      </c>
      <c r="DU26" s="61" t="str">
        <f t="shared" si="18"/>
        <v>○</v>
      </c>
      <c r="DV26" s="61" t="str">
        <f t="shared" si="12"/>
        <v>E</v>
      </c>
      <c r="DW26" s="61" t="str">
        <f t="shared" si="13"/>
        <v>E</v>
      </c>
      <c r="DX26" s="61" t="str">
        <f t="shared" si="14"/>
        <v>E</v>
      </c>
      <c r="DY26" s="61" t="str">
        <f t="shared" si="24"/>
        <v>E</v>
      </c>
      <c r="DZ26" s="61" t="str">
        <f t="shared" si="24"/>
        <v>E</v>
      </c>
      <c r="EA26" s="61" t="str">
        <f t="shared" si="24"/>
        <v>E</v>
      </c>
      <c r="EB26" s="61" t="str">
        <f t="shared" si="16"/>
        <v>E</v>
      </c>
      <c r="EC26" s="61" t="str">
        <f t="shared" si="19"/>
        <v>E</v>
      </c>
      <c r="ED26" s="61" t="str">
        <f t="shared" si="17"/>
        <v>○</v>
      </c>
    </row>
    <row r="27" spans="2:134" x14ac:dyDescent="0.2">
      <c r="B27" s="135"/>
      <c r="C27" s="135"/>
      <c r="D27" s="135"/>
      <c r="E27" s="133"/>
      <c r="F27" s="132"/>
      <c r="G27" s="133"/>
      <c r="H27" s="132"/>
      <c r="I27" s="133"/>
      <c r="J27" s="133"/>
      <c r="K27" s="133"/>
      <c r="L27" s="133"/>
      <c r="M27" s="133"/>
      <c r="N27" s="133"/>
      <c r="O27" s="133"/>
      <c r="P27" s="133"/>
      <c r="Q27" s="133"/>
      <c r="R27" s="135"/>
      <c r="S27" s="135"/>
      <c r="T27" s="134"/>
      <c r="U27" s="134"/>
      <c r="V27" s="134"/>
      <c r="W27" s="134"/>
      <c r="X27" s="134"/>
      <c r="Y27" s="134"/>
      <c r="Z27" s="134"/>
      <c r="AA27" s="134"/>
      <c r="AB27" s="134"/>
      <c r="AC27" s="134"/>
      <c r="AD27" s="134"/>
      <c r="AE27" s="134"/>
      <c r="AF27" s="134"/>
      <c r="AG27" s="135"/>
      <c r="AH27" s="134"/>
      <c r="AI27" s="134"/>
      <c r="AJ27" s="134"/>
      <c r="AK27" s="134"/>
      <c r="AL27" s="134"/>
      <c r="AM27" s="135"/>
      <c r="AN27" s="135"/>
      <c r="AO27" s="135"/>
      <c r="AP27" s="133"/>
      <c r="AQ27" s="133"/>
      <c r="AR27" s="133"/>
      <c r="AS27" s="133"/>
      <c r="AT27" s="133"/>
      <c r="AU27" s="133"/>
      <c r="AV27" s="133"/>
      <c r="AW27" s="133"/>
      <c r="AX27" s="135"/>
      <c r="AY27" s="135"/>
      <c r="AZ27" s="133"/>
      <c r="BA27" s="133"/>
      <c r="BB27" s="133"/>
      <c r="BC27" s="133"/>
      <c r="BD27" s="133"/>
      <c r="BE27" s="133"/>
      <c r="BF27" s="133"/>
      <c r="BG27" s="133"/>
      <c r="BH27" s="133"/>
      <c r="BI27" s="133"/>
      <c r="BJ27" s="133"/>
      <c r="BK27" s="133"/>
      <c r="BL27" s="133"/>
      <c r="BM27" s="133"/>
      <c r="BN27" s="133"/>
      <c r="BO27" s="133"/>
      <c r="BP27" s="133"/>
      <c r="BQ27" s="133"/>
      <c r="BR27" s="133"/>
      <c r="BS27" s="133"/>
      <c r="BT27" s="133"/>
      <c r="BU27" s="133"/>
      <c r="BV27" s="133"/>
      <c r="BW27" s="133"/>
      <c r="BX27" s="133"/>
      <c r="BY27" s="133"/>
      <c r="BZ27" s="133"/>
      <c r="CA27" s="133"/>
      <c r="CB27" s="133"/>
      <c r="CC27" s="133"/>
      <c r="CD27" s="133"/>
      <c r="CE27" s="133"/>
      <c r="CF27" s="133"/>
      <c r="CG27" s="133"/>
      <c r="CH27" s="133"/>
      <c r="CI27" s="133"/>
      <c r="CJ27" s="135"/>
      <c r="CK27" s="135"/>
      <c r="CL27" s="135"/>
      <c r="CM27" s="133"/>
      <c r="CN27" s="133"/>
      <c r="CO27" s="133"/>
      <c r="CP27" s="133"/>
      <c r="CQ27" s="133"/>
      <c r="CR27" s="133"/>
      <c r="CS27" s="133"/>
      <c r="CT27" s="133"/>
      <c r="CU27" s="133"/>
      <c r="CV27" s="133"/>
      <c r="CW27" s="133"/>
      <c r="CX27" s="133"/>
      <c r="CY27" s="133"/>
      <c r="CZ27" s="133"/>
      <c r="DA27" s="133"/>
      <c r="DC27" s="61" t="str">
        <f t="shared" si="3"/>
        <v>E</v>
      </c>
      <c r="DD27" s="61" t="str">
        <f t="shared" si="3"/>
        <v>E</v>
      </c>
      <c r="DE27" s="61" t="str">
        <f t="shared" si="3"/>
        <v>E</v>
      </c>
      <c r="DF27" s="61" t="str">
        <f t="shared" si="3"/>
        <v>E</v>
      </c>
      <c r="DG27" s="61" t="str">
        <f t="shared" si="3"/>
        <v>E</v>
      </c>
      <c r="DH27" s="61" t="str">
        <f t="shared" si="3"/>
        <v>E</v>
      </c>
      <c r="DI27" s="61" t="str">
        <f t="shared" si="4"/>
        <v>E</v>
      </c>
      <c r="DJ27" s="61" t="str">
        <f t="shared" si="25"/>
        <v>E</v>
      </c>
      <c r="DK27" s="61" t="str">
        <f t="shared" si="25"/>
        <v>E</v>
      </c>
      <c r="DL27" s="61" t="str">
        <f t="shared" si="6"/>
        <v>E</v>
      </c>
      <c r="DM27" s="61" t="str">
        <f t="shared" si="20"/>
        <v>E</v>
      </c>
      <c r="DN27" s="61" t="str">
        <f t="shared" si="21"/>
        <v>E</v>
      </c>
      <c r="DO27" s="61" t="str">
        <f t="shared" si="22"/>
        <v>E</v>
      </c>
      <c r="DP27" s="61" t="str">
        <f t="shared" si="9"/>
        <v>E</v>
      </c>
      <c r="DQ27" s="61" t="str">
        <f t="shared" si="10"/>
        <v>E</v>
      </c>
      <c r="DR27" s="61" t="str">
        <f t="shared" si="23"/>
        <v>E</v>
      </c>
      <c r="DS27" s="61" t="str">
        <f t="shared" si="23"/>
        <v>E</v>
      </c>
      <c r="DT27" s="61" t="str">
        <f t="shared" si="23"/>
        <v>E</v>
      </c>
      <c r="DU27" s="61" t="str">
        <f t="shared" si="18"/>
        <v>○</v>
      </c>
      <c r="DV27" s="61" t="str">
        <f t="shared" si="12"/>
        <v>E</v>
      </c>
      <c r="DW27" s="61" t="str">
        <f t="shared" si="13"/>
        <v>E</v>
      </c>
      <c r="DX27" s="61" t="str">
        <f t="shared" si="14"/>
        <v>E</v>
      </c>
      <c r="DY27" s="61" t="str">
        <f t="shared" si="24"/>
        <v>E</v>
      </c>
      <c r="DZ27" s="61" t="str">
        <f t="shared" si="24"/>
        <v>E</v>
      </c>
      <c r="EA27" s="61" t="str">
        <f t="shared" si="24"/>
        <v>E</v>
      </c>
      <c r="EB27" s="61" t="str">
        <f t="shared" si="16"/>
        <v>E</v>
      </c>
      <c r="EC27" s="61" t="str">
        <f t="shared" si="19"/>
        <v>E</v>
      </c>
      <c r="ED27" s="61" t="str">
        <f t="shared" si="17"/>
        <v>○</v>
      </c>
    </row>
    <row r="28" spans="2:134" x14ac:dyDescent="0.2">
      <c r="B28" s="135"/>
      <c r="C28" s="135"/>
      <c r="D28" s="135"/>
      <c r="E28" s="133"/>
      <c r="F28" s="132"/>
      <c r="G28" s="133"/>
      <c r="H28" s="132"/>
      <c r="I28" s="133"/>
      <c r="J28" s="133"/>
      <c r="K28" s="133"/>
      <c r="L28" s="133"/>
      <c r="M28" s="133"/>
      <c r="N28" s="133"/>
      <c r="O28" s="133"/>
      <c r="P28" s="133"/>
      <c r="Q28" s="133"/>
      <c r="R28" s="135"/>
      <c r="S28" s="135"/>
      <c r="T28" s="134"/>
      <c r="U28" s="134"/>
      <c r="V28" s="134"/>
      <c r="W28" s="134"/>
      <c r="X28" s="134"/>
      <c r="Y28" s="134"/>
      <c r="Z28" s="134"/>
      <c r="AA28" s="134"/>
      <c r="AB28" s="134"/>
      <c r="AC28" s="134"/>
      <c r="AD28" s="134"/>
      <c r="AE28" s="134"/>
      <c r="AF28" s="134"/>
      <c r="AG28" s="135"/>
      <c r="AH28" s="134"/>
      <c r="AI28" s="134"/>
      <c r="AJ28" s="134"/>
      <c r="AK28" s="134"/>
      <c r="AL28" s="134"/>
      <c r="AM28" s="135"/>
      <c r="AN28" s="135"/>
      <c r="AO28" s="135"/>
      <c r="AP28" s="133"/>
      <c r="AQ28" s="133"/>
      <c r="AR28" s="133"/>
      <c r="AS28" s="133"/>
      <c r="AT28" s="133"/>
      <c r="AU28" s="133"/>
      <c r="AV28" s="133"/>
      <c r="AW28" s="133"/>
      <c r="AX28" s="135"/>
      <c r="AY28" s="135"/>
      <c r="AZ28" s="133"/>
      <c r="BA28" s="133"/>
      <c r="BB28" s="133"/>
      <c r="BC28" s="133"/>
      <c r="BD28" s="133"/>
      <c r="BE28" s="133"/>
      <c r="BF28" s="133"/>
      <c r="BG28" s="133"/>
      <c r="BH28" s="133"/>
      <c r="BI28" s="133"/>
      <c r="BJ28" s="133"/>
      <c r="BK28" s="133"/>
      <c r="BL28" s="133"/>
      <c r="BM28" s="133"/>
      <c r="BN28" s="133"/>
      <c r="BO28" s="133"/>
      <c r="BP28" s="133"/>
      <c r="BQ28" s="133"/>
      <c r="BR28" s="133"/>
      <c r="BS28" s="133"/>
      <c r="BT28" s="133"/>
      <c r="BU28" s="133"/>
      <c r="BV28" s="133"/>
      <c r="BW28" s="133"/>
      <c r="BX28" s="133"/>
      <c r="BY28" s="133"/>
      <c r="BZ28" s="133"/>
      <c r="CA28" s="133"/>
      <c r="CB28" s="133"/>
      <c r="CC28" s="133"/>
      <c r="CD28" s="133"/>
      <c r="CE28" s="133"/>
      <c r="CF28" s="133"/>
      <c r="CG28" s="133"/>
      <c r="CH28" s="133"/>
      <c r="CI28" s="133"/>
      <c r="CJ28" s="135"/>
      <c r="CK28" s="135"/>
      <c r="CL28" s="135"/>
      <c r="CM28" s="133"/>
      <c r="CN28" s="133"/>
      <c r="CO28" s="133"/>
      <c r="CP28" s="133"/>
      <c r="CQ28" s="133"/>
      <c r="CR28" s="133"/>
      <c r="CS28" s="133"/>
      <c r="CT28" s="133"/>
      <c r="CU28" s="133"/>
      <c r="CV28" s="133"/>
      <c r="CW28" s="133"/>
      <c r="CX28" s="133"/>
      <c r="CY28" s="133"/>
      <c r="CZ28" s="133"/>
      <c r="DA28" s="133"/>
      <c r="DC28" s="61" t="str">
        <f t="shared" si="3"/>
        <v>E</v>
      </c>
      <c r="DD28" s="61" t="str">
        <f t="shared" si="3"/>
        <v>E</v>
      </c>
      <c r="DE28" s="61" t="str">
        <f t="shared" si="3"/>
        <v>E</v>
      </c>
      <c r="DF28" s="61" t="str">
        <f t="shared" si="3"/>
        <v>E</v>
      </c>
      <c r="DG28" s="61" t="str">
        <f t="shared" si="3"/>
        <v>E</v>
      </c>
      <c r="DH28" s="61" t="str">
        <f t="shared" si="3"/>
        <v>E</v>
      </c>
      <c r="DI28" s="61" t="str">
        <f t="shared" si="4"/>
        <v>E</v>
      </c>
      <c r="DJ28" s="61" t="str">
        <f t="shared" si="25"/>
        <v>E</v>
      </c>
      <c r="DK28" s="61" t="str">
        <f t="shared" si="25"/>
        <v>E</v>
      </c>
      <c r="DL28" s="61" t="str">
        <f t="shared" si="6"/>
        <v>E</v>
      </c>
      <c r="DM28" s="61" t="str">
        <f t="shared" si="20"/>
        <v>E</v>
      </c>
      <c r="DN28" s="61" t="str">
        <f t="shared" si="21"/>
        <v>E</v>
      </c>
      <c r="DO28" s="61" t="str">
        <f t="shared" si="22"/>
        <v>E</v>
      </c>
      <c r="DP28" s="61" t="str">
        <f t="shared" si="9"/>
        <v>E</v>
      </c>
      <c r="DQ28" s="61" t="str">
        <f t="shared" si="10"/>
        <v>E</v>
      </c>
      <c r="DR28" s="61" t="str">
        <f t="shared" si="23"/>
        <v>E</v>
      </c>
      <c r="DS28" s="61" t="str">
        <f t="shared" si="23"/>
        <v>E</v>
      </c>
      <c r="DT28" s="61" t="str">
        <f t="shared" si="23"/>
        <v>E</v>
      </c>
      <c r="DU28" s="61" t="str">
        <f t="shared" si="18"/>
        <v>○</v>
      </c>
      <c r="DV28" s="61" t="str">
        <f t="shared" si="12"/>
        <v>E</v>
      </c>
      <c r="DW28" s="61" t="str">
        <f t="shared" si="13"/>
        <v>E</v>
      </c>
      <c r="DX28" s="61" t="str">
        <f t="shared" si="14"/>
        <v>E</v>
      </c>
      <c r="DY28" s="61" t="str">
        <f t="shared" si="24"/>
        <v>E</v>
      </c>
      <c r="DZ28" s="61" t="str">
        <f t="shared" si="24"/>
        <v>E</v>
      </c>
      <c r="EA28" s="61" t="str">
        <f t="shared" si="24"/>
        <v>E</v>
      </c>
      <c r="EB28" s="61" t="str">
        <f t="shared" si="16"/>
        <v>E</v>
      </c>
      <c r="EC28" s="61" t="str">
        <f t="shared" si="19"/>
        <v>E</v>
      </c>
      <c r="ED28" s="61" t="str">
        <f t="shared" si="17"/>
        <v>○</v>
      </c>
    </row>
    <row r="29" spans="2:134" x14ac:dyDescent="0.2">
      <c r="B29" s="135"/>
      <c r="C29" s="135"/>
      <c r="D29" s="135"/>
      <c r="E29" s="133"/>
      <c r="F29" s="132"/>
      <c r="G29" s="133"/>
      <c r="H29" s="132"/>
      <c r="I29" s="133"/>
      <c r="J29" s="133"/>
      <c r="K29" s="133"/>
      <c r="L29" s="133"/>
      <c r="M29" s="133"/>
      <c r="N29" s="133"/>
      <c r="O29" s="133"/>
      <c r="P29" s="133"/>
      <c r="Q29" s="133"/>
      <c r="R29" s="135"/>
      <c r="S29" s="135"/>
      <c r="T29" s="134"/>
      <c r="U29" s="134"/>
      <c r="V29" s="134"/>
      <c r="W29" s="134"/>
      <c r="X29" s="134"/>
      <c r="Y29" s="134"/>
      <c r="Z29" s="134"/>
      <c r="AA29" s="134"/>
      <c r="AB29" s="134"/>
      <c r="AC29" s="134"/>
      <c r="AD29" s="134"/>
      <c r="AE29" s="134"/>
      <c r="AF29" s="134"/>
      <c r="AG29" s="135"/>
      <c r="AH29" s="134"/>
      <c r="AI29" s="134"/>
      <c r="AJ29" s="134"/>
      <c r="AK29" s="134"/>
      <c r="AL29" s="134"/>
      <c r="AM29" s="135"/>
      <c r="AN29" s="135"/>
      <c r="AO29" s="135"/>
      <c r="AP29" s="133"/>
      <c r="AQ29" s="133"/>
      <c r="AR29" s="133"/>
      <c r="AS29" s="133"/>
      <c r="AT29" s="133"/>
      <c r="AU29" s="133"/>
      <c r="AV29" s="133"/>
      <c r="AW29" s="133"/>
      <c r="AX29" s="135"/>
      <c r="AY29" s="135"/>
      <c r="AZ29" s="133"/>
      <c r="BA29" s="133"/>
      <c r="BB29" s="133"/>
      <c r="BC29" s="133"/>
      <c r="BD29" s="133"/>
      <c r="BE29" s="133"/>
      <c r="BF29" s="133"/>
      <c r="BG29" s="133"/>
      <c r="BH29" s="133"/>
      <c r="BI29" s="133"/>
      <c r="BJ29" s="133"/>
      <c r="BK29" s="133"/>
      <c r="BL29" s="133"/>
      <c r="BM29" s="133"/>
      <c r="BN29" s="133"/>
      <c r="BO29" s="133"/>
      <c r="BP29" s="133"/>
      <c r="BQ29" s="133"/>
      <c r="BR29" s="133"/>
      <c r="BS29" s="133"/>
      <c r="BT29" s="133"/>
      <c r="BU29" s="133"/>
      <c r="BV29" s="133"/>
      <c r="BW29" s="133"/>
      <c r="BX29" s="133"/>
      <c r="BY29" s="133"/>
      <c r="BZ29" s="133"/>
      <c r="CA29" s="133"/>
      <c r="CB29" s="133"/>
      <c r="CC29" s="133"/>
      <c r="CD29" s="133"/>
      <c r="CE29" s="133"/>
      <c r="CF29" s="133"/>
      <c r="CG29" s="133"/>
      <c r="CH29" s="133"/>
      <c r="CI29" s="133"/>
      <c r="CJ29" s="135"/>
      <c r="CK29" s="135"/>
      <c r="CL29" s="135"/>
      <c r="CM29" s="133"/>
      <c r="CN29" s="133"/>
      <c r="CO29" s="133"/>
      <c r="CP29" s="133"/>
      <c r="CQ29" s="133"/>
      <c r="CR29" s="133"/>
      <c r="CS29" s="133"/>
      <c r="CT29" s="133"/>
      <c r="CU29" s="133"/>
      <c r="CV29" s="133"/>
      <c r="CW29" s="133"/>
      <c r="CX29" s="133"/>
      <c r="CY29" s="133"/>
      <c r="CZ29" s="133"/>
      <c r="DA29" s="133"/>
      <c r="DC29" s="61" t="str">
        <f t="shared" si="3"/>
        <v>E</v>
      </c>
      <c r="DD29" s="61" t="str">
        <f t="shared" si="3"/>
        <v>E</v>
      </c>
      <c r="DE29" s="61" t="str">
        <f t="shared" si="3"/>
        <v>E</v>
      </c>
      <c r="DF29" s="61" t="str">
        <f t="shared" si="3"/>
        <v>E</v>
      </c>
      <c r="DG29" s="61" t="str">
        <f t="shared" si="3"/>
        <v>E</v>
      </c>
      <c r="DH29" s="61" t="str">
        <f t="shared" si="3"/>
        <v>E</v>
      </c>
      <c r="DI29" s="61" t="str">
        <f t="shared" si="4"/>
        <v>E</v>
      </c>
      <c r="DJ29" s="61" t="str">
        <f t="shared" si="25"/>
        <v>E</v>
      </c>
      <c r="DK29" s="61" t="str">
        <f t="shared" si="25"/>
        <v>E</v>
      </c>
      <c r="DL29" s="61" t="str">
        <f t="shared" si="6"/>
        <v>E</v>
      </c>
      <c r="DM29" s="61" t="str">
        <f t="shared" si="20"/>
        <v>E</v>
      </c>
      <c r="DN29" s="61" t="str">
        <f t="shared" si="21"/>
        <v>E</v>
      </c>
      <c r="DO29" s="61" t="str">
        <f t="shared" si="22"/>
        <v>E</v>
      </c>
      <c r="DP29" s="61" t="str">
        <f t="shared" si="9"/>
        <v>E</v>
      </c>
      <c r="DQ29" s="61" t="str">
        <f t="shared" si="10"/>
        <v>E</v>
      </c>
      <c r="DR29" s="61" t="str">
        <f t="shared" si="23"/>
        <v>E</v>
      </c>
      <c r="DS29" s="61" t="str">
        <f t="shared" si="23"/>
        <v>E</v>
      </c>
      <c r="DT29" s="61" t="str">
        <f t="shared" si="23"/>
        <v>E</v>
      </c>
      <c r="DU29" s="61" t="str">
        <f t="shared" si="18"/>
        <v>○</v>
      </c>
      <c r="DV29" s="61" t="str">
        <f t="shared" si="12"/>
        <v>E</v>
      </c>
      <c r="DW29" s="61" t="str">
        <f t="shared" si="13"/>
        <v>E</v>
      </c>
      <c r="DX29" s="61" t="str">
        <f t="shared" si="14"/>
        <v>E</v>
      </c>
      <c r="DY29" s="61" t="str">
        <f t="shared" si="24"/>
        <v>E</v>
      </c>
      <c r="DZ29" s="61" t="str">
        <f t="shared" si="24"/>
        <v>E</v>
      </c>
      <c r="EA29" s="61" t="str">
        <f t="shared" si="24"/>
        <v>E</v>
      </c>
      <c r="EB29" s="61" t="str">
        <f t="shared" si="16"/>
        <v>E</v>
      </c>
      <c r="EC29" s="61" t="str">
        <f t="shared" si="19"/>
        <v>E</v>
      </c>
      <c r="ED29" s="61" t="str">
        <f t="shared" si="17"/>
        <v>○</v>
      </c>
    </row>
    <row r="30" spans="2:134" x14ac:dyDescent="0.2">
      <c r="B30" s="135"/>
      <c r="C30" s="135"/>
      <c r="D30" s="135"/>
      <c r="E30" s="133"/>
      <c r="F30" s="132"/>
      <c r="G30" s="133"/>
      <c r="H30" s="132"/>
      <c r="I30" s="133"/>
      <c r="J30" s="133"/>
      <c r="K30" s="133"/>
      <c r="L30" s="133"/>
      <c r="M30" s="133"/>
      <c r="N30" s="133"/>
      <c r="O30" s="133"/>
      <c r="P30" s="133"/>
      <c r="Q30" s="133"/>
      <c r="R30" s="135"/>
      <c r="S30" s="135"/>
      <c r="T30" s="134"/>
      <c r="U30" s="134"/>
      <c r="V30" s="134"/>
      <c r="W30" s="134"/>
      <c r="X30" s="134"/>
      <c r="Y30" s="134"/>
      <c r="Z30" s="134"/>
      <c r="AA30" s="134"/>
      <c r="AB30" s="134"/>
      <c r="AC30" s="134"/>
      <c r="AD30" s="134"/>
      <c r="AE30" s="134"/>
      <c r="AF30" s="134"/>
      <c r="AG30" s="135"/>
      <c r="AH30" s="134"/>
      <c r="AI30" s="134"/>
      <c r="AJ30" s="134"/>
      <c r="AK30" s="134"/>
      <c r="AL30" s="134"/>
      <c r="AM30" s="135"/>
      <c r="AN30" s="135"/>
      <c r="AO30" s="135"/>
      <c r="AP30" s="133"/>
      <c r="AQ30" s="133"/>
      <c r="AR30" s="133"/>
      <c r="AS30" s="133"/>
      <c r="AT30" s="133"/>
      <c r="AU30" s="133"/>
      <c r="AV30" s="133"/>
      <c r="AW30" s="133"/>
      <c r="AX30" s="135"/>
      <c r="AY30" s="135"/>
      <c r="AZ30" s="133"/>
      <c r="BA30" s="133"/>
      <c r="BB30" s="133"/>
      <c r="BC30" s="133"/>
      <c r="BD30" s="133"/>
      <c r="BE30" s="133"/>
      <c r="BF30" s="133"/>
      <c r="BG30" s="133"/>
      <c r="BH30" s="133"/>
      <c r="BI30" s="133"/>
      <c r="BJ30" s="133"/>
      <c r="BK30" s="133"/>
      <c r="BL30" s="133"/>
      <c r="BM30" s="133"/>
      <c r="BN30" s="133"/>
      <c r="BO30" s="133"/>
      <c r="BP30" s="133"/>
      <c r="BQ30" s="133"/>
      <c r="BR30" s="133"/>
      <c r="BS30" s="133"/>
      <c r="BT30" s="133"/>
      <c r="BU30" s="133"/>
      <c r="BV30" s="133"/>
      <c r="BW30" s="133"/>
      <c r="BX30" s="133"/>
      <c r="BY30" s="133"/>
      <c r="BZ30" s="133"/>
      <c r="CA30" s="133"/>
      <c r="CB30" s="133"/>
      <c r="CC30" s="133"/>
      <c r="CD30" s="133"/>
      <c r="CE30" s="133"/>
      <c r="CF30" s="133"/>
      <c r="CG30" s="133"/>
      <c r="CH30" s="133"/>
      <c r="CI30" s="133"/>
      <c r="CJ30" s="135"/>
      <c r="CK30" s="135"/>
      <c r="CL30" s="135"/>
      <c r="CM30" s="133"/>
      <c r="CN30" s="133"/>
      <c r="CO30" s="133"/>
      <c r="CP30" s="133"/>
      <c r="CQ30" s="133"/>
      <c r="CR30" s="133"/>
      <c r="CS30" s="133"/>
      <c r="CT30" s="133"/>
      <c r="CU30" s="133"/>
      <c r="CV30" s="133"/>
      <c r="CW30" s="133"/>
      <c r="CX30" s="133"/>
      <c r="CY30" s="133"/>
      <c r="CZ30" s="133"/>
      <c r="DA30" s="133"/>
      <c r="DC30" s="61" t="str">
        <f t="shared" si="3"/>
        <v>E</v>
      </c>
      <c r="DD30" s="61" t="str">
        <f t="shared" si="3"/>
        <v>E</v>
      </c>
      <c r="DE30" s="61" t="str">
        <f t="shared" si="3"/>
        <v>E</v>
      </c>
      <c r="DF30" s="61" t="str">
        <f t="shared" si="3"/>
        <v>E</v>
      </c>
      <c r="DG30" s="61" t="str">
        <f t="shared" si="3"/>
        <v>E</v>
      </c>
      <c r="DH30" s="61" t="str">
        <f t="shared" si="3"/>
        <v>E</v>
      </c>
      <c r="DI30" s="61" t="str">
        <f t="shared" si="4"/>
        <v>E</v>
      </c>
      <c r="DJ30" s="61" t="str">
        <f t="shared" si="25"/>
        <v>E</v>
      </c>
      <c r="DK30" s="61" t="str">
        <f t="shared" si="25"/>
        <v>E</v>
      </c>
      <c r="DL30" s="61" t="str">
        <f t="shared" si="6"/>
        <v>E</v>
      </c>
      <c r="DM30" s="61" t="str">
        <f t="shared" si="20"/>
        <v>E</v>
      </c>
      <c r="DN30" s="61" t="str">
        <f t="shared" si="21"/>
        <v>E</v>
      </c>
      <c r="DO30" s="61" t="str">
        <f t="shared" si="22"/>
        <v>E</v>
      </c>
      <c r="DP30" s="61" t="str">
        <f t="shared" si="9"/>
        <v>E</v>
      </c>
      <c r="DQ30" s="61" t="str">
        <f t="shared" si="10"/>
        <v>E</v>
      </c>
      <c r="DR30" s="61" t="str">
        <f t="shared" si="23"/>
        <v>E</v>
      </c>
      <c r="DS30" s="61" t="str">
        <f t="shared" si="23"/>
        <v>E</v>
      </c>
      <c r="DT30" s="61" t="str">
        <f t="shared" si="23"/>
        <v>E</v>
      </c>
      <c r="DU30" s="61" t="str">
        <f t="shared" si="18"/>
        <v>○</v>
      </c>
      <c r="DV30" s="61" t="str">
        <f t="shared" si="12"/>
        <v>E</v>
      </c>
      <c r="DW30" s="61" t="str">
        <f t="shared" si="13"/>
        <v>E</v>
      </c>
      <c r="DX30" s="61" t="str">
        <f t="shared" si="14"/>
        <v>E</v>
      </c>
      <c r="DY30" s="61" t="str">
        <f t="shared" si="24"/>
        <v>E</v>
      </c>
      <c r="DZ30" s="61" t="str">
        <f t="shared" si="24"/>
        <v>E</v>
      </c>
      <c r="EA30" s="61" t="str">
        <f t="shared" si="24"/>
        <v>E</v>
      </c>
      <c r="EB30" s="61" t="str">
        <f t="shared" si="16"/>
        <v>E</v>
      </c>
      <c r="EC30" s="61" t="str">
        <f t="shared" si="19"/>
        <v>E</v>
      </c>
      <c r="ED30" s="61" t="str">
        <f t="shared" si="17"/>
        <v>○</v>
      </c>
    </row>
    <row r="31" spans="2:134" x14ac:dyDescent="0.2">
      <c r="B31" s="135"/>
      <c r="C31" s="135"/>
      <c r="D31" s="135"/>
      <c r="E31" s="133"/>
      <c r="F31" s="132"/>
      <c r="G31" s="133"/>
      <c r="H31" s="132"/>
      <c r="I31" s="133"/>
      <c r="J31" s="133"/>
      <c r="K31" s="133"/>
      <c r="L31" s="133"/>
      <c r="M31" s="133"/>
      <c r="N31" s="133"/>
      <c r="O31" s="133"/>
      <c r="P31" s="133"/>
      <c r="Q31" s="133"/>
      <c r="R31" s="135"/>
      <c r="S31" s="135"/>
      <c r="T31" s="134"/>
      <c r="U31" s="134"/>
      <c r="V31" s="134"/>
      <c r="W31" s="134"/>
      <c r="X31" s="134"/>
      <c r="Y31" s="134"/>
      <c r="Z31" s="134"/>
      <c r="AA31" s="134"/>
      <c r="AB31" s="134"/>
      <c r="AC31" s="134"/>
      <c r="AD31" s="134"/>
      <c r="AE31" s="134"/>
      <c r="AF31" s="134"/>
      <c r="AG31" s="135"/>
      <c r="AH31" s="134"/>
      <c r="AI31" s="134"/>
      <c r="AJ31" s="134"/>
      <c r="AK31" s="134"/>
      <c r="AL31" s="134"/>
      <c r="AM31" s="135"/>
      <c r="AN31" s="135"/>
      <c r="AO31" s="135"/>
      <c r="AP31" s="133"/>
      <c r="AQ31" s="133"/>
      <c r="AR31" s="133"/>
      <c r="AS31" s="133"/>
      <c r="AT31" s="133"/>
      <c r="AU31" s="133"/>
      <c r="AV31" s="133"/>
      <c r="AW31" s="133"/>
      <c r="AX31" s="135"/>
      <c r="AY31" s="135"/>
      <c r="AZ31" s="133"/>
      <c r="BA31" s="133"/>
      <c r="BB31" s="133"/>
      <c r="BC31" s="133"/>
      <c r="BD31" s="133"/>
      <c r="BE31" s="133"/>
      <c r="BF31" s="133"/>
      <c r="BG31" s="133"/>
      <c r="BH31" s="133"/>
      <c r="BI31" s="133"/>
      <c r="BJ31" s="133"/>
      <c r="BK31" s="133"/>
      <c r="BL31" s="133"/>
      <c r="BM31" s="133"/>
      <c r="BN31" s="133"/>
      <c r="BO31" s="133"/>
      <c r="BP31" s="133"/>
      <c r="BQ31" s="133"/>
      <c r="BR31" s="133"/>
      <c r="BS31" s="133"/>
      <c r="BT31" s="133"/>
      <c r="BU31" s="133"/>
      <c r="BV31" s="133"/>
      <c r="BW31" s="133"/>
      <c r="BX31" s="133"/>
      <c r="BY31" s="133"/>
      <c r="BZ31" s="133"/>
      <c r="CA31" s="133"/>
      <c r="CB31" s="133"/>
      <c r="CC31" s="133"/>
      <c r="CD31" s="133"/>
      <c r="CE31" s="133"/>
      <c r="CF31" s="133"/>
      <c r="CG31" s="133"/>
      <c r="CH31" s="133"/>
      <c r="CI31" s="133"/>
      <c r="CJ31" s="135"/>
      <c r="CK31" s="135"/>
      <c r="CL31" s="135"/>
      <c r="CM31" s="133"/>
      <c r="CN31" s="133"/>
      <c r="CO31" s="133"/>
      <c r="CP31" s="133"/>
      <c r="CQ31" s="133"/>
      <c r="CR31" s="133"/>
      <c r="CS31" s="133"/>
      <c r="CT31" s="133"/>
      <c r="CU31" s="133"/>
      <c r="CV31" s="133"/>
      <c r="CW31" s="133"/>
      <c r="CX31" s="133"/>
      <c r="CY31" s="133"/>
      <c r="CZ31" s="133"/>
      <c r="DA31" s="133"/>
      <c r="DC31" s="61" t="str">
        <f t="shared" si="3"/>
        <v>E</v>
      </c>
      <c r="DD31" s="61" t="str">
        <f t="shared" si="3"/>
        <v>E</v>
      </c>
      <c r="DE31" s="61" t="str">
        <f t="shared" si="3"/>
        <v>E</v>
      </c>
      <c r="DF31" s="61" t="str">
        <f t="shared" si="3"/>
        <v>E</v>
      </c>
      <c r="DG31" s="61" t="str">
        <f t="shared" si="3"/>
        <v>E</v>
      </c>
      <c r="DH31" s="61" t="str">
        <f t="shared" si="3"/>
        <v>E</v>
      </c>
      <c r="DI31" s="61" t="str">
        <f t="shared" si="4"/>
        <v>E</v>
      </c>
      <c r="DJ31" s="61" t="str">
        <f t="shared" si="25"/>
        <v>E</v>
      </c>
      <c r="DK31" s="61" t="str">
        <f t="shared" si="25"/>
        <v>E</v>
      </c>
      <c r="DL31" s="61" t="str">
        <f t="shared" si="6"/>
        <v>E</v>
      </c>
      <c r="DM31" s="61" t="str">
        <f t="shared" si="20"/>
        <v>E</v>
      </c>
      <c r="DN31" s="61" t="str">
        <f t="shared" si="21"/>
        <v>E</v>
      </c>
      <c r="DO31" s="61" t="str">
        <f t="shared" si="22"/>
        <v>E</v>
      </c>
      <c r="DP31" s="61" t="str">
        <f t="shared" si="9"/>
        <v>E</v>
      </c>
      <c r="DQ31" s="61" t="str">
        <f t="shared" si="10"/>
        <v>E</v>
      </c>
      <c r="DR31" s="61" t="str">
        <f t="shared" si="23"/>
        <v>E</v>
      </c>
      <c r="DS31" s="61" t="str">
        <f t="shared" si="23"/>
        <v>E</v>
      </c>
      <c r="DT31" s="61" t="str">
        <f t="shared" si="23"/>
        <v>E</v>
      </c>
      <c r="DU31" s="61" t="str">
        <f t="shared" si="18"/>
        <v>○</v>
      </c>
      <c r="DV31" s="61" t="str">
        <f t="shared" si="12"/>
        <v>E</v>
      </c>
      <c r="DW31" s="61" t="str">
        <f t="shared" si="13"/>
        <v>E</v>
      </c>
      <c r="DX31" s="61" t="str">
        <f t="shared" si="14"/>
        <v>E</v>
      </c>
      <c r="DY31" s="61" t="str">
        <f t="shared" si="24"/>
        <v>E</v>
      </c>
      <c r="DZ31" s="61" t="str">
        <f t="shared" si="24"/>
        <v>E</v>
      </c>
      <c r="EA31" s="61" t="str">
        <f t="shared" si="24"/>
        <v>E</v>
      </c>
      <c r="EB31" s="61" t="str">
        <f t="shared" si="16"/>
        <v>E</v>
      </c>
      <c r="EC31" s="61" t="str">
        <f t="shared" si="19"/>
        <v>E</v>
      </c>
      <c r="ED31" s="61" t="str">
        <f t="shared" si="17"/>
        <v>○</v>
      </c>
    </row>
    <row r="32" spans="2:134" x14ac:dyDescent="0.2">
      <c r="B32" s="135"/>
      <c r="C32" s="135"/>
      <c r="D32" s="135"/>
      <c r="E32" s="133"/>
      <c r="F32" s="132"/>
      <c r="G32" s="133"/>
      <c r="H32" s="132"/>
      <c r="I32" s="133"/>
      <c r="J32" s="133"/>
      <c r="K32" s="133"/>
      <c r="L32" s="133"/>
      <c r="M32" s="133"/>
      <c r="N32" s="133"/>
      <c r="O32" s="133"/>
      <c r="P32" s="133"/>
      <c r="Q32" s="133"/>
      <c r="R32" s="135"/>
      <c r="S32" s="135"/>
      <c r="T32" s="134"/>
      <c r="U32" s="134"/>
      <c r="V32" s="134"/>
      <c r="W32" s="134"/>
      <c r="X32" s="134"/>
      <c r="Y32" s="134"/>
      <c r="Z32" s="134"/>
      <c r="AA32" s="134"/>
      <c r="AB32" s="134"/>
      <c r="AC32" s="134"/>
      <c r="AD32" s="134"/>
      <c r="AE32" s="134"/>
      <c r="AF32" s="134"/>
      <c r="AG32" s="135"/>
      <c r="AH32" s="134"/>
      <c r="AI32" s="134"/>
      <c r="AJ32" s="134"/>
      <c r="AK32" s="134"/>
      <c r="AL32" s="134"/>
      <c r="AM32" s="135"/>
      <c r="AN32" s="135"/>
      <c r="AO32" s="135"/>
      <c r="AP32" s="133"/>
      <c r="AQ32" s="133"/>
      <c r="AR32" s="133"/>
      <c r="AS32" s="133"/>
      <c r="AT32" s="133"/>
      <c r="AU32" s="133"/>
      <c r="AV32" s="133"/>
      <c r="AW32" s="133"/>
      <c r="AX32" s="135"/>
      <c r="AY32" s="135"/>
      <c r="AZ32" s="133"/>
      <c r="BA32" s="133"/>
      <c r="BB32" s="133"/>
      <c r="BC32" s="133"/>
      <c r="BD32" s="133"/>
      <c r="BE32" s="133"/>
      <c r="BF32" s="133"/>
      <c r="BG32" s="133"/>
      <c r="BH32" s="133"/>
      <c r="BI32" s="133"/>
      <c r="BJ32" s="133"/>
      <c r="BK32" s="133"/>
      <c r="BL32" s="133"/>
      <c r="BM32" s="133"/>
      <c r="BN32" s="133"/>
      <c r="BO32" s="133"/>
      <c r="BP32" s="133"/>
      <c r="BQ32" s="133"/>
      <c r="BR32" s="133"/>
      <c r="BS32" s="133"/>
      <c r="BT32" s="133"/>
      <c r="BU32" s="133"/>
      <c r="BV32" s="133"/>
      <c r="BW32" s="133"/>
      <c r="BX32" s="133"/>
      <c r="BY32" s="133"/>
      <c r="BZ32" s="133"/>
      <c r="CA32" s="133"/>
      <c r="CB32" s="133"/>
      <c r="CC32" s="133"/>
      <c r="CD32" s="133"/>
      <c r="CE32" s="133"/>
      <c r="CF32" s="133"/>
      <c r="CG32" s="133"/>
      <c r="CH32" s="133"/>
      <c r="CI32" s="133"/>
      <c r="CJ32" s="135"/>
      <c r="CK32" s="135"/>
      <c r="CL32" s="135"/>
      <c r="CM32" s="133"/>
      <c r="CN32" s="133"/>
      <c r="CO32" s="133"/>
      <c r="CP32" s="133"/>
      <c r="CQ32" s="133"/>
      <c r="CR32" s="133"/>
      <c r="CS32" s="133"/>
      <c r="CT32" s="133"/>
      <c r="CU32" s="133"/>
      <c r="CV32" s="133"/>
      <c r="CW32" s="133"/>
      <c r="CX32" s="133"/>
      <c r="CY32" s="133"/>
      <c r="CZ32" s="133"/>
      <c r="DA32" s="133"/>
      <c r="DC32" s="61" t="str">
        <f t="shared" si="3"/>
        <v>E</v>
      </c>
      <c r="DD32" s="61" t="str">
        <f t="shared" si="3"/>
        <v>E</v>
      </c>
      <c r="DE32" s="61" t="str">
        <f t="shared" si="3"/>
        <v>E</v>
      </c>
      <c r="DF32" s="61" t="str">
        <f t="shared" si="3"/>
        <v>E</v>
      </c>
      <c r="DG32" s="61" t="str">
        <f t="shared" si="3"/>
        <v>E</v>
      </c>
      <c r="DH32" s="61" t="str">
        <f t="shared" si="3"/>
        <v>E</v>
      </c>
      <c r="DI32" s="61" t="str">
        <f t="shared" si="4"/>
        <v>E</v>
      </c>
      <c r="DJ32" s="61" t="str">
        <f t="shared" si="25"/>
        <v>E</v>
      </c>
      <c r="DK32" s="61" t="str">
        <f t="shared" si="25"/>
        <v>E</v>
      </c>
      <c r="DL32" s="61" t="str">
        <f t="shared" si="6"/>
        <v>E</v>
      </c>
      <c r="DM32" s="61" t="str">
        <f t="shared" si="20"/>
        <v>E</v>
      </c>
      <c r="DN32" s="61" t="str">
        <f t="shared" si="21"/>
        <v>E</v>
      </c>
      <c r="DO32" s="61" t="str">
        <f t="shared" si="22"/>
        <v>E</v>
      </c>
      <c r="DP32" s="61" t="str">
        <f t="shared" si="9"/>
        <v>E</v>
      </c>
      <c r="DQ32" s="61" t="str">
        <f t="shared" si="10"/>
        <v>E</v>
      </c>
      <c r="DR32" s="61" t="str">
        <f t="shared" si="23"/>
        <v>E</v>
      </c>
      <c r="DS32" s="61" t="str">
        <f t="shared" si="23"/>
        <v>E</v>
      </c>
      <c r="DT32" s="61" t="str">
        <f t="shared" si="23"/>
        <v>E</v>
      </c>
      <c r="DU32" s="61" t="str">
        <f t="shared" si="18"/>
        <v>○</v>
      </c>
      <c r="DV32" s="61" t="str">
        <f t="shared" si="12"/>
        <v>E</v>
      </c>
      <c r="DW32" s="61" t="str">
        <f t="shared" si="13"/>
        <v>E</v>
      </c>
      <c r="DX32" s="61" t="str">
        <f t="shared" si="14"/>
        <v>E</v>
      </c>
      <c r="DY32" s="61" t="str">
        <f t="shared" si="24"/>
        <v>E</v>
      </c>
      <c r="DZ32" s="61" t="str">
        <f t="shared" si="24"/>
        <v>E</v>
      </c>
      <c r="EA32" s="61" t="str">
        <f t="shared" si="24"/>
        <v>E</v>
      </c>
      <c r="EB32" s="61" t="str">
        <f t="shared" si="16"/>
        <v>E</v>
      </c>
      <c r="EC32" s="61" t="str">
        <f t="shared" si="19"/>
        <v>E</v>
      </c>
      <c r="ED32" s="61" t="str">
        <f t="shared" si="17"/>
        <v>○</v>
      </c>
    </row>
    <row r="33" spans="2:134" x14ac:dyDescent="0.2">
      <c r="B33" s="135"/>
      <c r="C33" s="135"/>
      <c r="D33" s="135"/>
      <c r="E33" s="133"/>
      <c r="F33" s="132"/>
      <c r="G33" s="133"/>
      <c r="H33" s="132"/>
      <c r="I33" s="133"/>
      <c r="J33" s="133"/>
      <c r="K33" s="133"/>
      <c r="L33" s="133"/>
      <c r="M33" s="133"/>
      <c r="N33" s="133"/>
      <c r="O33" s="133"/>
      <c r="P33" s="133"/>
      <c r="Q33" s="133"/>
      <c r="R33" s="135"/>
      <c r="S33" s="135"/>
      <c r="T33" s="134"/>
      <c r="U33" s="134"/>
      <c r="V33" s="134"/>
      <c r="W33" s="134"/>
      <c r="X33" s="134"/>
      <c r="Y33" s="134"/>
      <c r="Z33" s="134"/>
      <c r="AA33" s="134"/>
      <c r="AB33" s="134"/>
      <c r="AC33" s="134"/>
      <c r="AD33" s="134"/>
      <c r="AE33" s="134"/>
      <c r="AF33" s="134"/>
      <c r="AG33" s="135"/>
      <c r="AH33" s="134"/>
      <c r="AI33" s="134"/>
      <c r="AJ33" s="134"/>
      <c r="AK33" s="134"/>
      <c r="AL33" s="134"/>
      <c r="AM33" s="135"/>
      <c r="AN33" s="135"/>
      <c r="AO33" s="135"/>
      <c r="AP33" s="133"/>
      <c r="AQ33" s="133"/>
      <c r="AR33" s="133"/>
      <c r="AS33" s="133"/>
      <c r="AT33" s="133"/>
      <c r="AU33" s="133"/>
      <c r="AV33" s="133"/>
      <c r="AW33" s="133"/>
      <c r="AX33" s="135"/>
      <c r="AY33" s="135"/>
      <c r="AZ33" s="133"/>
      <c r="BA33" s="133"/>
      <c r="BB33" s="133"/>
      <c r="BC33" s="133"/>
      <c r="BD33" s="133"/>
      <c r="BE33" s="133"/>
      <c r="BF33" s="133"/>
      <c r="BG33" s="133"/>
      <c r="BH33" s="133"/>
      <c r="BI33" s="133"/>
      <c r="BJ33" s="133"/>
      <c r="BK33" s="133"/>
      <c r="BL33" s="133"/>
      <c r="BM33" s="133"/>
      <c r="BN33" s="133"/>
      <c r="BO33" s="133"/>
      <c r="BP33" s="133"/>
      <c r="BQ33" s="133"/>
      <c r="BR33" s="133"/>
      <c r="BS33" s="133"/>
      <c r="BT33" s="133"/>
      <c r="BU33" s="133"/>
      <c r="BV33" s="133"/>
      <c r="BW33" s="133"/>
      <c r="BX33" s="133"/>
      <c r="BY33" s="133"/>
      <c r="BZ33" s="133"/>
      <c r="CA33" s="133"/>
      <c r="CB33" s="133"/>
      <c r="CC33" s="133"/>
      <c r="CD33" s="133"/>
      <c r="CE33" s="133"/>
      <c r="CF33" s="133"/>
      <c r="CG33" s="133"/>
      <c r="CH33" s="133"/>
      <c r="CI33" s="133"/>
      <c r="CJ33" s="135"/>
      <c r="CK33" s="135"/>
      <c r="CL33" s="135"/>
      <c r="CM33" s="133"/>
      <c r="CN33" s="133"/>
      <c r="CO33" s="133"/>
      <c r="CP33" s="133"/>
      <c r="CQ33" s="133"/>
      <c r="CR33" s="133"/>
      <c r="CS33" s="133"/>
      <c r="CT33" s="133"/>
      <c r="CU33" s="133"/>
      <c r="CV33" s="133"/>
      <c r="CW33" s="133"/>
      <c r="CX33" s="133"/>
      <c r="CY33" s="133"/>
      <c r="CZ33" s="133"/>
      <c r="DA33" s="133"/>
      <c r="DC33" s="61" t="str">
        <f t="shared" si="3"/>
        <v>E</v>
      </c>
      <c r="DD33" s="61" t="str">
        <f t="shared" si="3"/>
        <v>E</v>
      </c>
      <c r="DE33" s="61" t="str">
        <f t="shared" si="3"/>
        <v>E</v>
      </c>
      <c r="DF33" s="61" t="str">
        <f t="shared" si="3"/>
        <v>E</v>
      </c>
      <c r="DG33" s="61" t="str">
        <f t="shared" si="3"/>
        <v>E</v>
      </c>
      <c r="DH33" s="61" t="str">
        <f t="shared" si="3"/>
        <v>E</v>
      </c>
      <c r="DI33" s="61" t="str">
        <f t="shared" si="4"/>
        <v>E</v>
      </c>
      <c r="DJ33" s="61" t="str">
        <f t="shared" si="25"/>
        <v>E</v>
      </c>
      <c r="DK33" s="61" t="str">
        <f t="shared" si="25"/>
        <v>E</v>
      </c>
      <c r="DL33" s="61" t="str">
        <f t="shared" si="6"/>
        <v>E</v>
      </c>
      <c r="DM33" s="61" t="str">
        <f t="shared" si="20"/>
        <v>E</v>
      </c>
      <c r="DN33" s="61" t="str">
        <f t="shared" si="21"/>
        <v>E</v>
      </c>
      <c r="DO33" s="61" t="str">
        <f t="shared" si="22"/>
        <v>E</v>
      </c>
      <c r="DP33" s="61" t="str">
        <f t="shared" si="9"/>
        <v>E</v>
      </c>
      <c r="DQ33" s="61" t="str">
        <f t="shared" si="10"/>
        <v>E</v>
      </c>
      <c r="DR33" s="61" t="str">
        <f t="shared" si="23"/>
        <v>E</v>
      </c>
      <c r="DS33" s="61" t="str">
        <f t="shared" si="23"/>
        <v>E</v>
      </c>
      <c r="DT33" s="61" t="str">
        <f t="shared" si="23"/>
        <v>E</v>
      </c>
      <c r="DU33" s="61" t="str">
        <f t="shared" si="18"/>
        <v>○</v>
      </c>
      <c r="DV33" s="61" t="str">
        <f t="shared" si="12"/>
        <v>E</v>
      </c>
      <c r="DW33" s="61" t="str">
        <f t="shared" si="13"/>
        <v>E</v>
      </c>
      <c r="DX33" s="61" t="str">
        <f t="shared" si="14"/>
        <v>E</v>
      </c>
      <c r="DY33" s="61" t="str">
        <f t="shared" si="24"/>
        <v>E</v>
      </c>
      <c r="DZ33" s="61" t="str">
        <f t="shared" si="24"/>
        <v>E</v>
      </c>
      <c r="EA33" s="61" t="str">
        <f t="shared" si="24"/>
        <v>E</v>
      </c>
      <c r="EB33" s="61" t="str">
        <f t="shared" si="16"/>
        <v>E</v>
      </c>
      <c r="EC33" s="61" t="str">
        <f t="shared" si="19"/>
        <v>E</v>
      </c>
      <c r="ED33" s="61" t="str">
        <f t="shared" si="17"/>
        <v>○</v>
      </c>
    </row>
    <row r="34" spans="2:134" x14ac:dyDescent="0.2">
      <c r="B34" s="135"/>
      <c r="C34" s="135"/>
      <c r="D34" s="135"/>
      <c r="E34" s="133"/>
      <c r="F34" s="132"/>
      <c r="G34" s="133"/>
      <c r="H34" s="132"/>
      <c r="I34" s="133"/>
      <c r="J34" s="133"/>
      <c r="K34" s="133"/>
      <c r="L34" s="133"/>
      <c r="M34" s="133"/>
      <c r="N34" s="133"/>
      <c r="O34" s="133"/>
      <c r="P34" s="133"/>
      <c r="Q34" s="133"/>
      <c r="R34" s="135"/>
      <c r="S34" s="135"/>
      <c r="T34" s="134"/>
      <c r="U34" s="134"/>
      <c r="V34" s="134"/>
      <c r="W34" s="134"/>
      <c r="X34" s="134"/>
      <c r="Y34" s="134"/>
      <c r="Z34" s="134"/>
      <c r="AA34" s="134"/>
      <c r="AB34" s="134"/>
      <c r="AC34" s="134"/>
      <c r="AD34" s="134"/>
      <c r="AE34" s="134"/>
      <c r="AF34" s="134"/>
      <c r="AG34" s="135"/>
      <c r="AH34" s="134"/>
      <c r="AI34" s="134"/>
      <c r="AJ34" s="134"/>
      <c r="AK34" s="134"/>
      <c r="AL34" s="134"/>
      <c r="AM34" s="135"/>
      <c r="AN34" s="135"/>
      <c r="AO34" s="135"/>
      <c r="AP34" s="133"/>
      <c r="AQ34" s="133"/>
      <c r="AR34" s="133"/>
      <c r="AS34" s="133"/>
      <c r="AT34" s="133"/>
      <c r="AU34" s="133"/>
      <c r="AV34" s="133"/>
      <c r="AW34" s="133"/>
      <c r="AX34" s="135"/>
      <c r="AY34" s="135"/>
      <c r="AZ34" s="133"/>
      <c r="BA34" s="133"/>
      <c r="BB34" s="133"/>
      <c r="BC34" s="133"/>
      <c r="BD34" s="133"/>
      <c r="BE34" s="133"/>
      <c r="BF34" s="133"/>
      <c r="BG34" s="133"/>
      <c r="BH34" s="133"/>
      <c r="BI34" s="133"/>
      <c r="BJ34" s="133"/>
      <c r="BK34" s="133"/>
      <c r="BL34" s="133"/>
      <c r="BM34" s="133"/>
      <c r="BN34" s="133"/>
      <c r="BO34" s="133"/>
      <c r="BP34" s="133"/>
      <c r="BQ34" s="133"/>
      <c r="BR34" s="133"/>
      <c r="BS34" s="133"/>
      <c r="BT34" s="133"/>
      <c r="BU34" s="133"/>
      <c r="BV34" s="133"/>
      <c r="BW34" s="133"/>
      <c r="BX34" s="133"/>
      <c r="BY34" s="133"/>
      <c r="BZ34" s="133"/>
      <c r="CA34" s="133"/>
      <c r="CB34" s="133"/>
      <c r="CC34" s="133"/>
      <c r="CD34" s="133"/>
      <c r="CE34" s="133"/>
      <c r="CF34" s="133"/>
      <c r="CG34" s="133"/>
      <c r="CH34" s="133"/>
      <c r="CI34" s="133"/>
      <c r="CJ34" s="135"/>
      <c r="CK34" s="135"/>
      <c r="CL34" s="135"/>
      <c r="CM34" s="133"/>
      <c r="CN34" s="133"/>
      <c r="CO34" s="133"/>
      <c r="CP34" s="133"/>
      <c r="CQ34" s="133"/>
      <c r="CR34" s="133"/>
      <c r="CS34" s="133"/>
      <c r="CT34" s="133"/>
      <c r="CU34" s="133"/>
      <c r="CV34" s="133"/>
      <c r="CW34" s="133"/>
      <c r="CX34" s="133"/>
      <c r="CY34" s="133"/>
      <c r="CZ34" s="133"/>
      <c r="DA34" s="133"/>
      <c r="DC34" s="61" t="str">
        <f t="shared" si="3"/>
        <v>E</v>
      </c>
      <c r="DD34" s="61" t="str">
        <f t="shared" si="3"/>
        <v>E</v>
      </c>
      <c r="DE34" s="61" t="str">
        <f t="shared" si="3"/>
        <v>E</v>
      </c>
      <c r="DF34" s="61" t="str">
        <f t="shared" si="3"/>
        <v>E</v>
      </c>
      <c r="DG34" s="61" t="str">
        <f t="shared" si="3"/>
        <v>E</v>
      </c>
      <c r="DH34" s="61" t="str">
        <f t="shared" si="3"/>
        <v>E</v>
      </c>
      <c r="DI34" s="61" t="str">
        <f t="shared" si="4"/>
        <v>E</v>
      </c>
      <c r="DJ34" s="61" t="str">
        <f t="shared" si="25"/>
        <v>E</v>
      </c>
      <c r="DK34" s="61" t="str">
        <f t="shared" si="25"/>
        <v>E</v>
      </c>
      <c r="DL34" s="61" t="str">
        <f t="shared" si="6"/>
        <v>E</v>
      </c>
      <c r="DM34" s="61" t="str">
        <f t="shared" si="20"/>
        <v>E</v>
      </c>
      <c r="DN34" s="61" t="str">
        <f t="shared" si="21"/>
        <v>E</v>
      </c>
      <c r="DO34" s="61" t="str">
        <f t="shared" si="22"/>
        <v>E</v>
      </c>
      <c r="DP34" s="61" t="str">
        <f t="shared" si="9"/>
        <v>E</v>
      </c>
      <c r="DQ34" s="61" t="str">
        <f t="shared" si="10"/>
        <v>E</v>
      </c>
      <c r="DR34" s="61" t="str">
        <f t="shared" si="23"/>
        <v>E</v>
      </c>
      <c r="DS34" s="61" t="str">
        <f t="shared" si="23"/>
        <v>E</v>
      </c>
      <c r="DT34" s="61" t="str">
        <f t="shared" si="23"/>
        <v>E</v>
      </c>
      <c r="DU34" s="61" t="str">
        <f t="shared" si="18"/>
        <v>○</v>
      </c>
      <c r="DV34" s="61" t="str">
        <f t="shared" si="12"/>
        <v>E</v>
      </c>
      <c r="DW34" s="61" t="str">
        <f t="shared" si="13"/>
        <v>E</v>
      </c>
      <c r="DX34" s="61" t="str">
        <f t="shared" si="14"/>
        <v>E</v>
      </c>
      <c r="DY34" s="61" t="str">
        <f t="shared" si="24"/>
        <v>E</v>
      </c>
      <c r="DZ34" s="61" t="str">
        <f t="shared" si="24"/>
        <v>E</v>
      </c>
      <c r="EA34" s="61" t="str">
        <f t="shared" si="24"/>
        <v>E</v>
      </c>
      <c r="EB34" s="61" t="str">
        <f t="shared" si="16"/>
        <v>E</v>
      </c>
      <c r="EC34" s="61" t="str">
        <f t="shared" si="19"/>
        <v>E</v>
      </c>
      <c r="ED34" s="61" t="str">
        <f t="shared" si="17"/>
        <v>○</v>
      </c>
    </row>
    <row r="35" spans="2:134" x14ac:dyDescent="0.2">
      <c r="B35" s="135"/>
      <c r="C35" s="135"/>
      <c r="D35" s="135"/>
      <c r="E35" s="133"/>
      <c r="F35" s="132"/>
      <c r="G35" s="133"/>
      <c r="H35" s="132"/>
      <c r="I35" s="133"/>
      <c r="J35" s="133"/>
      <c r="K35" s="133"/>
      <c r="L35" s="133"/>
      <c r="M35" s="133"/>
      <c r="N35" s="133"/>
      <c r="O35" s="133"/>
      <c r="P35" s="133"/>
      <c r="Q35" s="133"/>
      <c r="R35" s="135"/>
      <c r="S35" s="135"/>
      <c r="T35" s="134"/>
      <c r="U35" s="134"/>
      <c r="V35" s="134"/>
      <c r="W35" s="134"/>
      <c r="X35" s="134"/>
      <c r="Y35" s="134"/>
      <c r="Z35" s="134"/>
      <c r="AA35" s="134"/>
      <c r="AB35" s="134"/>
      <c r="AC35" s="134"/>
      <c r="AD35" s="134"/>
      <c r="AE35" s="134"/>
      <c r="AF35" s="134"/>
      <c r="AG35" s="135"/>
      <c r="AH35" s="134"/>
      <c r="AI35" s="134"/>
      <c r="AJ35" s="134"/>
      <c r="AK35" s="134"/>
      <c r="AL35" s="134"/>
      <c r="AM35" s="135"/>
      <c r="AN35" s="135"/>
      <c r="AO35" s="135"/>
      <c r="AP35" s="133"/>
      <c r="AQ35" s="133"/>
      <c r="AR35" s="133"/>
      <c r="AS35" s="133"/>
      <c r="AT35" s="133"/>
      <c r="AU35" s="133"/>
      <c r="AV35" s="133"/>
      <c r="AW35" s="133"/>
      <c r="AX35" s="135"/>
      <c r="AY35" s="135"/>
      <c r="AZ35" s="133"/>
      <c r="BA35" s="133"/>
      <c r="BB35" s="133"/>
      <c r="BC35" s="133"/>
      <c r="BD35" s="133"/>
      <c r="BE35" s="133"/>
      <c r="BF35" s="133"/>
      <c r="BG35" s="133"/>
      <c r="BH35" s="133"/>
      <c r="BI35" s="133"/>
      <c r="BJ35" s="133"/>
      <c r="BK35" s="133"/>
      <c r="BL35" s="133"/>
      <c r="BM35" s="133"/>
      <c r="BN35" s="133"/>
      <c r="BO35" s="133"/>
      <c r="BP35" s="133"/>
      <c r="BQ35" s="133"/>
      <c r="BR35" s="133"/>
      <c r="BS35" s="133"/>
      <c r="BT35" s="133"/>
      <c r="BU35" s="133"/>
      <c r="BV35" s="133"/>
      <c r="BW35" s="133"/>
      <c r="BX35" s="133"/>
      <c r="BY35" s="133"/>
      <c r="BZ35" s="133"/>
      <c r="CA35" s="133"/>
      <c r="CB35" s="133"/>
      <c r="CC35" s="133"/>
      <c r="CD35" s="133"/>
      <c r="CE35" s="133"/>
      <c r="CF35" s="133"/>
      <c r="CG35" s="133"/>
      <c r="CH35" s="133"/>
      <c r="CI35" s="133"/>
      <c r="CJ35" s="135"/>
      <c r="CK35" s="135"/>
      <c r="CL35" s="135"/>
      <c r="CM35" s="133"/>
      <c r="CN35" s="133"/>
      <c r="CO35" s="133"/>
      <c r="CP35" s="133"/>
      <c r="CQ35" s="133"/>
      <c r="CR35" s="133"/>
      <c r="CS35" s="133"/>
      <c r="CT35" s="133"/>
      <c r="CU35" s="133"/>
      <c r="CV35" s="133"/>
      <c r="CW35" s="133"/>
      <c r="CX35" s="133"/>
      <c r="CY35" s="133"/>
      <c r="CZ35" s="133"/>
      <c r="DA35" s="133"/>
      <c r="DC35" s="61" t="str">
        <f t="shared" si="3"/>
        <v>E</v>
      </c>
      <c r="DD35" s="61" t="str">
        <f t="shared" si="3"/>
        <v>E</v>
      </c>
      <c r="DE35" s="61" t="str">
        <f t="shared" si="3"/>
        <v>E</v>
      </c>
      <c r="DF35" s="61" t="str">
        <f t="shared" si="3"/>
        <v>E</v>
      </c>
      <c r="DG35" s="61" t="str">
        <f t="shared" si="3"/>
        <v>E</v>
      </c>
      <c r="DH35" s="61" t="str">
        <f t="shared" si="3"/>
        <v>E</v>
      </c>
      <c r="DI35" s="61" t="str">
        <f t="shared" si="4"/>
        <v>E</v>
      </c>
      <c r="DJ35" s="61" t="str">
        <f t="shared" si="25"/>
        <v>E</v>
      </c>
      <c r="DK35" s="61" t="str">
        <f t="shared" si="25"/>
        <v>E</v>
      </c>
      <c r="DL35" s="61" t="str">
        <f t="shared" si="6"/>
        <v>E</v>
      </c>
      <c r="DM35" s="61" t="str">
        <f t="shared" si="20"/>
        <v>E</v>
      </c>
      <c r="DN35" s="61" t="str">
        <f t="shared" si="21"/>
        <v>E</v>
      </c>
      <c r="DO35" s="61" t="str">
        <f t="shared" si="22"/>
        <v>E</v>
      </c>
      <c r="DP35" s="61" t="str">
        <f t="shared" si="9"/>
        <v>E</v>
      </c>
      <c r="DQ35" s="61" t="str">
        <f t="shared" si="10"/>
        <v>E</v>
      </c>
      <c r="DR35" s="61" t="str">
        <f t="shared" si="23"/>
        <v>E</v>
      </c>
      <c r="DS35" s="61" t="str">
        <f t="shared" si="23"/>
        <v>E</v>
      </c>
      <c r="DT35" s="61" t="str">
        <f t="shared" si="23"/>
        <v>E</v>
      </c>
      <c r="DU35" s="61" t="str">
        <f t="shared" si="18"/>
        <v>○</v>
      </c>
      <c r="DV35" s="61" t="str">
        <f t="shared" si="12"/>
        <v>E</v>
      </c>
      <c r="DW35" s="61" t="str">
        <f t="shared" si="13"/>
        <v>E</v>
      </c>
      <c r="DX35" s="61" t="str">
        <f t="shared" si="14"/>
        <v>E</v>
      </c>
      <c r="DY35" s="61" t="str">
        <f t="shared" si="24"/>
        <v>E</v>
      </c>
      <c r="DZ35" s="61" t="str">
        <f t="shared" si="24"/>
        <v>E</v>
      </c>
      <c r="EA35" s="61" t="str">
        <f t="shared" si="24"/>
        <v>E</v>
      </c>
      <c r="EB35" s="61" t="str">
        <f t="shared" si="16"/>
        <v>E</v>
      </c>
      <c r="EC35" s="61" t="str">
        <f t="shared" si="19"/>
        <v>E</v>
      </c>
      <c r="ED35" s="61" t="str">
        <f t="shared" si="17"/>
        <v>○</v>
      </c>
    </row>
    <row r="36" spans="2:134" x14ac:dyDescent="0.2">
      <c r="B36" s="135"/>
      <c r="C36" s="135"/>
      <c r="D36" s="135"/>
      <c r="E36" s="133"/>
      <c r="F36" s="132"/>
      <c r="G36" s="133"/>
      <c r="H36" s="132"/>
      <c r="I36" s="133"/>
      <c r="J36" s="133"/>
      <c r="K36" s="133"/>
      <c r="L36" s="133"/>
      <c r="M36" s="133"/>
      <c r="N36" s="133"/>
      <c r="O36" s="133"/>
      <c r="P36" s="133"/>
      <c r="Q36" s="133"/>
      <c r="R36" s="135"/>
      <c r="S36" s="135"/>
      <c r="T36" s="134"/>
      <c r="U36" s="134"/>
      <c r="V36" s="134"/>
      <c r="W36" s="134"/>
      <c r="X36" s="134"/>
      <c r="Y36" s="134"/>
      <c r="Z36" s="134"/>
      <c r="AA36" s="134"/>
      <c r="AB36" s="134"/>
      <c r="AC36" s="134"/>
      <c r="AD36" s="134"/>
      <c r="AE36" s="134"/>
      <c r="AF36" s="134"/>
      <c r="AG36" s="135"/>
      <c r="AH36" s="134"/>
      <c r="AI36" s="134"/>
      <c r="AJ36" s="134"/>
      <c r="AK36" s="134"/>
      <c r="AL36" s="134"/>
      <c r="AM36" s="135"/>
      <c r="AN36" s="135"/>
      <c r="AO36" s="135"/>
      <c r="AP36" s="133"/>
      <c r="AQ36" s="133"/>
      <c r="AR36" s="133"/>
      <c r="AS36" s="133"/>
      <c r="AT36" s="133"/>
      <c r="AU36" s="133"/>
      <c r="AV36" s="133"/>
      <c r="AW36" s="133"/>
      <c r="AX36" s="135"/>
      <c r="AY36" s="135"/>
      <c r="AZ36" s="133"/>
      <c r="BA36" s="133"/>
      <c r="BB36" s="133"/>
      <c r="BC36" s="133"/>
      <c r="BD36" s="133"/>
      <c r="BE36" s="133"/>
      <c r="BF36" s="133"/>
      <c r="BG36" s="133"/>
      <c r="BH36" s="133"/>
      <c r="BI36" s="133"/>
      <c r="BJ36" s="133"/>
      <c r="BK36" s="133"/>
      <c r="BL36" s="133"/>
      <c r="BM36" s="133"/>
      <c r="BN36" s="133"/>
      <c r="BO36" s="133"/>
      <c r="BP36" s="133"/>
      <c r="BQ36" s="133"/>
      <c r="BR36" s="133"/>
      <c r="BS36" s="133"/>
      <c r="BT36" s="133"/>
      <c r="BU36" s="133"/>
      <c r="BV36" s="133"/>
      <c r="BW36" s="133"/>
      <c r="BX36" s="133"/>
      <c r="BY36" s="133"/>
      <c r="BZ36" s="133"/>
      <c r="CA36" s="133"/>
      <c r="CB36" s="133"/>
      <c r="CC36" s="133"/>
      <c r="CD36" s="133"/>
      <c r="CE36" s="133"/>
      <c r="CF36" s="133"/>
      <c r="CG36" s="133"/>
      <c r="CH36" s="133"/>
      <c r="CI36" s="133"/>
      <c r="CJ36" s="135"/>
      <c r="CK36" s="135"/>
      <c r="CL36" s="135"/>
      <c r="CM36" s="133"/>
      <c r="CN36" s="133"/>
      <c r="CO36" s="133"/>
      <c r="CP36" s="133"/>
      <c r="CQ36" s="133"/>
      <c r="CR36" s="133"/>
      <c r="CS36" s="133"/>
      <c r="CT36" s="133"/>
      <c r="CU36" s="133"/>
      <c r="CV36" s="133"/>
      <c r="CW36" s="133"/>
      <c r="CX36" s="133"/>
      <c r="CY36" s="133"/>
      <c r="CZ36" s="133"/>
      <c r="DA36" s="133"/>
      <c r="DC36" s="61" t="str">
        <f t="shared" si="3"/>
        <v>E</v>
      </c>
      <c r="DD36" s="61" t="str">
        <f t="shared" si="3"/>
        <v>E</v>
      </c>
      <c r="DE36" s="61" t="str">
        <f t="shared" si="3"/>
        <v>E</v>
      </c>
      <c r="DF36" s="61" t="str">
        <f t="shared" si="3"/>
        <v>E</v>
      </c>
      <c r="DG36" s="61" t="str">
        <f t="shared" si="3"/>
        <v>E</v>
      </c>
      <c r="DH36" s="61" t="str">
        <f t="shared" si="3"/>
        <v>E</v>
      </c>
      <c r="DI36" s="61" t="str">
        <f t="shared" si="4"/>
        <v>E</v>
      </c>
      <c r="DJ36" s="61" t="str">
        <f t="shared" si="25"/>
        <v>E</v>
      </c>
      <c r="DK36" s="61" t="str">
        <f t="shared" si="25"/>
        <v>E</v>
      </c>
      <c r="DL36" s="61" t="str">
        <f t="shared" si="6"/>
        <v>E</v>
      </c>
      <c r="DM36" s="61" t="str">
        <f t="shared" si="20"/>
        <v>E</v>
      </c>
      <c r="DN36" s="61" t="str">
        <f t="shared" si="21"/>
        <v>E</v>
      </c>
      <c r="DO36" s="61" t="str">
        <f t="shared" si="22"/>
        <v>E</v>
      </c>
      <c r="DP36" s="61" t="str">
        <f t="shared" si="9"/>
        <v>E</v>
      </c>
      <c r="DQ36" s="61" t="str">
        <f t="shared" si="10"/>
        <v>E</v>
      </c>
      <c r="DR36" s="61" t="str">
        <f t="shared" si="23"/>
        <v>E</v>
      </c>
      <c r="DS36" s="61" t="str">
        <f t="shared" si="23"/>
        <v>E</v>
      </c>
      <c r="DT36" s="61" t="str">
        <f t="shared" si="23"/>
        <v>E</v>
      </c>
      <c r="DU36" s="61" t="str">
        <f t="shared" si="18"/>
        <v>○</v>
      </c>
      <c r="DV36" s="61" t="str">
        <f t="shared" si="12"/>
        <v>E</v>
      </c>
      <c r="DW36" s="61" t="str">
        <f t="shared" si="13"/>
        <v>E</v>
      </c>
      <c r="DX36" s="61" t="str">
        <f t="shared" si="14"/>
        <v>E</v>
      </c>
      <c r="DY36" s="61" t="str">
        <f t="shared" si="24"/>
        <v>E</v>
      </c>
      <c r="DZ36" s="61" t="str">
        <f t="shared" si="24"/>
        <v>E</v>
      </c>
      <c r="EA36" s="61" t="str">
        <f t="shared" si="24"/>
        <v>E</v>
      </c>
      <c r="EB36" s="61" t="str">
        <f t="shared" si="16"/>
        <v>E</v>
      </c>
      <c r="EC36" s="61" t="str">
        <f t="shared" si="19"/>
        <v>E</v>
      </c>
      <c r="ED36" s="61" t="str">
        <f t="shared" si="17"/>
        <v>○</v>
      </c>
    </row>
    <row r="37" spans="2:134" x14ac:dyDescent="0.2">
      <c r="B37" s="135"/>
      <c r="C37" s="135"/>
      <c r="D37" s="135"/>
      <c r="E37" s="133"/>
      <c r="F37" s="132"/>
      <c r="G37" s="133"/>
      <c r="H37" s="132"/>
      <c r="I37" s="133"/>
      <c r="J37" s="133"/>
      <c r="K37" s="133"/>
      <c r="L37" s="133"/>
      <c r="M37" s="133"/>
      <c r="N37" s="133"/>
      <c r="O37" s="133"/>
      <c r="P37" s="133"/>
      <c r="Q37" s="133"/>
      <c r="R37" s="135"/>
      <c r="S37" s="135"/>
      <c r="T37" s="134"/>
      <c r="U37" s="134"/>
      <c r="V37" s="134"/>
      <c r="W37" s="134"/>
      <c r="X37" s="134"/>
      <c r="Y37" s="134"/>
      <c r="Z37" s="134"/>
      <c r="AA37" s="134"/>
      <c r="AB37" s="134"/>
      <c r="AC37" s="134"/>
      <c r="AD37" s="134"/>
      <c r="AE37" s="134"/>
      <c r="AF37" s="134"/>
      <c r="AG37" s="135"/>
      <c r="AH37" s="134"/>
      <c r="AI37" s="134"/>
      <c r="AJ37" s="134"/>
      <c r="AK37" s="134"/>
      <c r="AL37" s="134"/>
      <c r="AM37" s="135"/>
      <c r="AN37" s="135"/>
      <c r="AO37" s="135"/>
      <c r="AP37" s="133"/>
      <c r="AQ37" s="133"/>
      <c r="AR37" s="133"/>
      <c r="AS37" s="133"/>
      <c r="AT37" s="133"/>
      <c r="AU37" s="133"/>
      <c r="AV37" s="133"/>
      <c r="AW37" s="133"/>
      <c r="AX37" s="135"/>
      <c r="AY37" s="135"/>
      <c r="AZ37" s="133"/>
      <c r="BA37" s="133"/>
      <c r="BB37" s="133"/>
      <c r="BC37" s="133"/>
      <c r="BD37" s="133"/>
      <c r="BE37" s="133"/>
      <c r="BF37" s="133"/>
      <c r="BG37" s="133"/>
      <c r="BH37" s="133"/>
      <c r="BI37" s="133"/>
      <c r="BJ37" s="133"/>
      <c r="BK37" s="133"/>
      <c r="BL37" s="133"/>
      <c r="BM37" s="133"/>
      <c r="BN37" s="133"/>
      <c r="BO37" s="133"/>
      <c r="BP37" s="133"/>
      <c r="BQ37" s="133"/>
      <c r="BR37" s="133"/>
      <c r="BS37" s="133"/>
      <c r="BT37" s="133"/>
      <c r="BU37" s="133"/>
      <c r="BV37" s="133"/>
      <c r="BW37" s="133"/>
      <c r="BX37" s="133"/>
      <c r="BY37" s="133"/>
      <c r="BZ37" s="133"/>
      <c r="CA37" s="133"/>
      <c r="CB37" s="133"/>
      <c r="CC37" s="133"/>
      <c r="CD37" s="133"/>
      <c r="CE37" s="133"/>
      <c r="CF37" s="133"/>
      <c r="CG37" s="133"/>
      <c r="CH37" s="133"/>
      <c r="CI37" s="133"/>
      <c r="CJ37" s="135"/>
      <c r="CK37" s="135"/>
      <c r="CL37" s="135"/>
      <c r="CM37" s="133"/>
      <c r="CN37" s="133"/>
      <c r="CO37" s="133"/>
      <c r="CP37" s="133"/>
      <c r="CQ37" s="133"/>
      <c r="CR37" s="133"/>
      <c r="CS37" s="133"/>
      <c r="CT37" s="133"/>
      <c r="CU37" s="133"/>
      <c r="CV37" s="133"/>
      <c r="CW37" s="133"/>
      <c r="CX37" s="133"/>
      <c r="CY37" s="133"/>
      <c r="CZ37" s="133"/>
      <c r="DA37" s="133"/>
      <c r="DC37" s="61" t="str">
        <f t="shared" si="3"/>
        <v>E</v>
      </c>
      <c r="DD37" s="61" t="str">
        <f t="shared" si="3"/>
        <v>E</v>
      </c>
      <c r="DE37" s="61" t="str">
        <f t="shared" si="3"/>
        <v>E</v>
      </c>
      <c r="DF37" s="61" t="str">
        <f t="shared" si="3"/>
        <v>E</v>
      </c>
      <c r="DG37" s="61" t="str">
        <f t="shared" si="3"/>
        <v>E</v>
      </c>
      <c r="DH37" s="61" t="str">
        <f t="shared" si="3"/>
        <v>E</v>
      </c>
      <c r="DI37" s="61" t="str">
        <f t="shared" si="4"/>
        <v>E</v>
      </c>
      <c r="DJ37" s="61" t="str">
        <f t="shared" si="25"/>
        <v>E</v>
      </c>
      <c r="DK37" s="61" t="str">
        <f t="shared" si="25"/>
        <v>E</v>
      </c>
      <c r="DL37" s="61" t="str">
        <f t="shared" si="6"/>
        <v>E</v>
      </c>
      <c r="DM37" s="61" t="str">
        <f t="shared" si="20"/>
        <v>E</v>
      </c>
      <c r="DN37" s="61" t="str">
        <f t="shared" si="21"/>
        <v>E</v>
      </c>
      <c r="DO37" s="61" t="str">
        <f t="shared" si="22"/>
        <v>E</v>
      </c>
      <c r="DP37" s="61" t="str">
        <f t="shared" si="9"/>
        <v>E</v>
      </c>
      <c r="DQ37" s="61" t="str">
        <f t="shared" si="10"/>
        <v>E</v>
      </c>
      <c r="DR37" s="61" t="str">
        <f t="shared" si="23"/>
        <v>E</v>
      </c>
      <c r="DS37" s="61" t="str">
        <f t="shared" si="23"/>
        <v>E</v>
      </c>
      <c r="DT37" s="61" t="str">
        <f t="shared" si="23"/>
        <v>E</v>
      </c>
      <c r="DU37" s="61" t="str">
        <f t="shared" si="18"/>
        <v>○</v>
      </c>
      <c r="DV37" s="61" t="str">
        <f t="shared" si="12"/>
        <v>E</v>
      </c>
      <c r="DW37" s="61" t="str">
        <f t="shared" si="13"/>
        <v>E</v>
      </c>
      <c r="DX37" s="61" t="str">
        <f t="shared" si="14"/>
        <v>E</v>
      </c>
      <c r="DY37" s="61" t="str">
        <f t="shared" si="24"/>
        <v>E</v>
      </c>
      <c r="DZ37" s="61" t="str">
        <f t="shared" si="24"/>
        <v>E</v>
      </c>
      <c r="EA37" s="61" t="str">
        <f t="shared" si="24"/>
        <v>E</v>
      </c>
      <c r="EB37" s="61" t="str">
        <f t="shared" si="16"/>
        <v>E</v>
      </c>
      <c r="EC37" s="61" t="str">
        <f t="shared" si="19"/>
        <v>E</v>
      </c>
      <c r="ED37" s="61" t="str">
        <f t="shared" si="17"/>
        <v>○</v>
      </c>
    </row>
    <row r="38" spans="2:134" x14ac:dyDescent="0.2">
      <c r="B38" s="135"/>
      <c r="C38" s="135"/>
      <c r="D38" s="135"/>
      <c r="E38" s="133"/>
      <c r="F38" s="132"/>
      <c r="G38" s="133"/>
      <c r="H38" s="132"/>
      <c r="I38" s="133"/>
      <c r="J38" s="133"/>
      <c r="K38" s="133"/>
      <c r="L38" s="133"/>
      <c r="M38" s="133"/>
      <c r="N38" s="133"/>
      <c r="O38" s="133"/>
      <c r="P38" s="133"/>
      <c r="Q38" s="133"/>
      <c r="R38" s="135"/>
      <c r="S38" s="135"/>
      <c r="T38" s="134"/>
      <c r="U38" s="134"/>
      <c r="V38" s="134"/>
      <c r="W38" s="134"/>
      <c r="X38" s="134"/>
      <c r="Y38" s="134"/>
      <c r="Z38" s="134"/>
      <c r="AA38" s="134"/>
      <c r="AB38" s="134"/>
      <c r="AC38" s="134"/>
      <c r="AD38" s="134"/>
      <c r="AE38" s="134"/>
      <c r="AF38" s="134"/>
      <c r="AG38" s="135"/>
      <c r="AH38" s="134"/>
      <c r="AI38" s="134"/>
      <c r="AJ38" s="134"/>
      <c r="AK38" s="134"/>
      <c r="AL38" s="134"/>
      <c r="AM38" s="135"/>
      <c r="AN38" s="135"/>
      <c r="AO38" s="135"/>
      <c r="AP38" s="133"/>
      <c r="AQ38" s="133"/>
      <c r="AR38" s="133"/>
      <c r="AS38" s="133"/>
      <c r="AT38" s="133"/>
      <c r="AU38" s="133"/>
      <c r="AV38" s="133"/>
      <c r="AW38" s="133"/>
      <c r="AX38" s="135"/>
      <c r="AY38" s="135"/>
      <c r="AZ38" s="133"/>
      <c r="BA38" s="133"/>
      <c r="BB38" s="133"/>
      <c r="BC38" s="133"/>
      <c r="BD38" s="133"/>
      <c r="BE38" s="133"/>
      <c r="BF38" s="133"/>
      <c r="BG38" s="133"/>
      <c r="BH38" s="133"/>
      <c r="BI38" s="133"/>
      <c r="BJ38" s="133"/>
      <c r="BK38" s="133"/>
      <c r="BL38" s="133"/>
      <c r="BM38" s="133"/>
      <c r="BN38" s="133"/>
      <c r="BO38" s="133"/>
      <c r="BP38" s="133"/>
      <c r="BQ38" s="133"/>
      <c r="BR38" s="133"/>
      <c r="BS38" s="133"/>
      <c r="BT38" s="133"/>
      <c r="BU38" s="133"/>
      <c r="BV38" s="133"/>
      <c r="BW38" s="133"/>
      <c r="BX38" s="133"/>
      <c r="BY38" s="133"/>
      <c r="BZ38" s="133"/>
      <c r="CA38" s="133"/>
      <c r="CB38" s="133"/>
      <c r="CC38" s="133"/>
      <c r="CD38" s="133"/>
      <c r="CE38" s="133"/>
      <c r="CF38" s="133"/>
      <c r="CG38" s="133"/>
      <c r="CH38" s="133"/>
      <c r="CI38" s="133"/>
      <c r="CJ38" s="135"/>
      <c r="CK38" s="135"/>
      <c r="CL38" s="135"/>
      <c r="CM38" s="133"/>
      <c r="CN38" s="133"/>
      <c r="CO38" s="133"/>
      <c r="CP38" s="133"/>
      <c r="CQ38" s="133"/>
      <c r="CR38" s="133"/>
      <c r="CS38" s="133"/>
      <c r="CT38" s="133"/>
      <c r="CU38" s="133"/>
      <c r="CV38" s="133"/>
      <c r="CW38" s="133"/>
      <c r="CX38" s="133"/>
      <c r="CY38" s="133"/>
      <c r="CZ38" s="133"/>
      <c r="DA38" s="133"/>
      <c r="DC38" s="61" t="str">
        <f t="shared" si="3"/>
        <v>E</v>
      </c>
      <c r="DD38" s="61" t="str">
        <f t="shared" si="3"/>
        <v>E</v>
      </c>
      <c r="DE38" s="61" t="str">
        <f t="shared" si="3"/>
        <v>E</v>
      </c>
      <c r="DF38" s="61" t="str">
        <f t="shared" si="3"/>
        <v>E</v>
      </c>
      <c r="DG38" s="61" t="str">
        <f t="shared" si="3"/>
        <v>E</v>
      </c>
      <c r="DH38" s="61" t="str">
        <f t="shared" si="3"/>
        <v>E</v>
      </c>
      <c r="DI38" s="61" t="str">
        <f t="shared" si="4"/>
        <v>E</v>
      </c>
      <c r="DJ38" s="61" t="str">
        <f t="shared" si="25"/>
        <v>E</v>
      </c>
      <c r="DK38" s="61" t="str">
        <f t="shared" si="25"/>
        <v>E</v>
      </c>
      <c r="DL38" s="61" t="str">
        <f t="shared" si="6"/>
        <v>E</v>
      </c>
      <c r="DM38" s="61" t="str">
        <f t="shared" si="20"/>
        <v>E</v>
      </c>
      <c r="DN38" s="61" t="str">
        <f t="shared" si="21"/>
        <v>E</v>
      </c>
      <c r="DO38" s="61" t="str">
        <f t="shared" si="22"/>
        <v>E</v>
      </c>
      <c r="DP38" s="61" t="str">
        <f t="shared" si="9"/>
        <v>E</v>
      </c>
      <c r="DQ38" s="61" t="str">
        <f t="shared" si="10"/>
        <v>E</v>
      </c>
      <c r="DR38" s="61" t="str">
        <f t="shared" si="23"/>
        <v>E</v>
      </c>
      <c r="DS38" s="61" t="str">
        <f t="shared" si="23"/>
        <v>E</v>
      </c>
      <c r="DT38" s="61" t="str">
        <f t="shared" si="23"/>
        <v>E</v>
      </c>
      <c r="DU38" s="61" t="str">
        <f t="shared" si="18"/>
        <v>○</v>
      </c>
      <c r="DV38" s="61" t="str">
        <f t="shared" si="12"/>
        <v>E</v>
      </c>
      <c r="DW38" s="61" t="str">
        <f t="shared" si="13"/>
        <v>E</v>
      </c>
      <c r="DX38" s="61" t="str">
        <f t="shared" si="14"/>
        <v>E</v>
      </c>
      <c r="DY38" s="61" t="str">
        <f t="shared" si="24"/>
        <v>E</v>
      </c>
      <c r="DZ38" s="61" t="str">
        <f t="shared" si="24"/>
        <v>E</v>
      </c>
      <c r="EA38" s="61" t="str">
        <f t="shared" si="24"/>
        <v>E</v>
      </c>
      <c r="EB38" s="61" t="str">
        <f t="shared" si="16"/>
        <v>E</v>
      </c>
      <c r="EC38" s="61" t="str">
        <f t="shared" si="19"/>
        <v>E</v>
      </c>
      <c r="ED38" s="61" t="str">
        <f t="shared" si="17"/>
        <v>○</v>
      </c>
    </row>
    <row r="39" spans="2:134" x14ac:dyDescent="0.2">
      <c r="B39" s="135"/>
      <c r="C39" s="135"/>
      <c r="D39" s="135"/>
      <c r="E39" s="133"/>
      <c r="F39" s="132"/>
      <c r="G39" s="133"/>
      <c r="H39" s="132"/>
      <c r="I39" s="133"/>
      <c r="J39" s="133"/>
      <c r="K39" s="133"/>
      <c r="L39" s="133"/>
      <c r="M39" s="133"/>
      <c r="N39" s="133"/>
      <c r="O39" s="133"/>
      <c r="P39" s="133"/>
      <c r="Q39" s="133"/>
      <c r="R39" s="135"/>
      <c r="S39" s="135"/>
      <c r="T39" s="134"/>
      <c r="U39" s="134"/>
      <c r="V39" s="134"/>
      <c r="W39" s="134"/>
      <c r="X39" s="134"/>
      <c r="Y39" s="134"/>
      <c r="Z39" s="134"/>
      <c r="AA39" s="134"/>
      <c r="AB39" s="134"/>
      <c r="AC39" s="134"/>
      <c r="AD39" s="134"/>
      <c r="AE39" s="134"/>
      <c r="AF39" s="134"/>
      <c r="AG39" s="135"/>
      <c r="AH39" s="134"/>
      <c r="AI39" s="134"/>
      <c r="AJ39" s="134"/>
      <c r="AK39" s="134"/>
      <c r="AL39" s="134"/>
      <c r="AM39" s="135"/>
      <c r="AN39" s="135"/>
      <c r="AO39" s="135"/>
      <c r="AP39" s="133"/>
      <c r="AQ39" s="133"/>
      <c r="AR39" s="133"/>
      <c r="AS39" s="133"/>
      <c r="AT39" s="133"/>
      <c r="AU39" s="133"/>
      <c r="AV39" s="133"/>
      <c r="AW39" s="133"/>
      <c r="AX39" s="135"/>
      <c r="AY39" s="135"/>
      <c r="AZ39" s="133"/>
      <c r="BA39" s="133"/>
      <c r="BB39" s="133"/>
      <c r="BC39" s="133"/>
      <c r="BD39" s="133"/>
      <c r="BE39" s="133"/>
      <c r="BF39" s="133"/>
      <c r="BG39" s="133"/>
      <c r="BH39" s="133"/>
      <c r="BI39" s="133"/>
      <c r="BJ39" s="133"/>
      <c r="BK39" s="133"/>
      <c r="BL39" s="133"/>
      <c r="BM39" s="133"/>
      <c r="BN39" s="133"/>
      <c r="BO39" s="133"/>
      <c r="BP39" s="133"/>
      <c r="BQ39" s="133"/>
      <c r="BR39" s="133"/>
      <c r="BS39" s="133"/>
      <c r="BT39" s="133"/>
      <c r="BU39" s="133"/>
      <c r="BV39" s="133"/>
      <c r="BW39" s="133"/>
      <c r="BX39" s="133"/>
      <c r="BY39" s="133"/>
      <c r="BZ39" s="133"/>
      <c r="CA39" s="133"/>
      <c r="CB39" s="133"/>
      <c r="CC39" s="133"/>
      <c r="CD39" s="133"/>
      <c r="CE39" s="133"/>
      <c r="CF39" s="133"/>
      <c r="CG39" s="133"/>
      <c r="CH39" s="133"/>
      <c r="CI39" s="133"/>
      <c r="CJ39" s="135"/>
      <c r="CK39" s="135"/>
      <c r="CL39" s="135"/>
      <c r="CM39" s="133"/>
      <c r="CN39" s="133"/>
      <c r="CO39" s="133"/>
      <c r="CP39" s="133"/>
      <c r="CQ39" s="133"/>
      <c r="CR39" s="133"/>
      <c r="CS39" s="133"/>
      <c r="CT39" s="133"/>
      <c r="CU39" s="133"/>
      <c r="CV39" s="133"/>
      <c r="CW39" s="133"/>
      <c r="CX39" s="133"/>
      <c r="CY39" s="133"/>
      <c r="CZ39" s="133"/>
      <c r="DA39" s="133"/>
      <c r="DC39" s="61" t="str">
        <f t="shared" si="3"/>
        <v>E</v>
      </c>
      <c r="DD39" s="61" t="str">
        <f t="shared" si="3"/>
        <v>E</v>
      </c>
      <c r="DE39" s="61" t="str">
        <f t="shared" si="3"/>
        <v>E</v>
      </c>
      <c r="DF39" s="61" t="str">
        <f t="shared" si="3"/>
        <v>E</v>
      </c>
      <c r="DG39" s="61" t="str">
        <f t="shared" si="3"/>
        <v>E</v>
      </c>
      <c r="DH39" s="61" t="str">
        <f t="shared" si="3"/>
        <v>E</v>
      </c>
      <c r="DI39" s="61" t="str">
        <f t="shared" si="4"/>
        <v>E</v>
      </c>
      <c r="DJ39" s="61" t="str">
        <f t="shared" si="25"/>
        <v>E</v>
      </c>
      <c r="DK39" s="61" t="str">
        <f t="shared" si="25"/>
        <v>E</v>
      </c>
      <c r="DL39" s="61" t="str">
        <f t="shared" si="6"/>
        <v>E</v>
      </c>
      <c r="DM39" s="61" t="str">
        <f t="shared" si="20"/>
        <v>E</v>
      </c>
      <c r="DN39" s="61" t="str">
        <f t="shared" si="21"/>
        <v>E</v>
      </c>
      <c r="DO39" s="61" t="str">
        <f t="shared" si="22"/>
        <v>E</v>
      </c>
      <c r="DP39" s="61" t="str">
        <f t="shared" si="9"/>
        <v>E</v>
      </c>
      <c r="DQ39" s="61" t="str">
        <f t="shared" si="10"/>
        <v>E</v>
      </c>
      <c r="DR39" s="61" t="str">
        <f t="shared" si="23"/>
        <v>E</v>
      </c>
      <c r="DS39" s="61" t="str">
        <f t="shared" si="23"/>
        <v>E</v>
      </c>
      <c r="DT39" s="61" t="str">
        <f t="shared" si="23"/>
        <v>E</v>
      </c>
      <c r="DU39" s="61" t="str">
        <f t="shared" si="18"/>
        <v>○</v>
      </c>
      <c r="DV39" s="61" t="str">
        <f t="shared" si="12"/>
        <v>E</v>
      </c>
      <c r="DW39" s="61" t="str">
        <f t="shared" si="13"/>
        <v>E</v>
      </c>
      <c r="DX39" s="61" t="str">
        <f t="shared" si="14"/>
        <v>E</v>
      </c>
      <c r="DY39" s="61" t="str">
        <f t="shared" si="24"/>
        <v>E</v>
      </c>
      <c r="DZ39" s="61" t="str">
        <f t="shared" si="24"/>
        <v>E</v>
      </c>
      <c r="EA39" s="61" t="str">
        <f t="shared" si="24"/>
        <v>E</v>
      </c>
      <c r="EB39" s="61" t="str">
        <f t="shared" si="16"/>
        <v>E</v>
      </c>
      <c r="EC39" s="61" t="str">
        <f t="shared" si="19"/>
        <v>E</v>
      </c>
      <c r="ED39" s="61" t="str">
        <f t="shared" si="17"/>
        <v>○</v>
      </c>
    </row>
    <row r="40" spans="2:134" x14ac:dyDescent="0.2">
      <c r="B40" s="135"/>
      <c r="C40" s="135"/>
      <c r="D40" s="135"/>
      <c r="E40" s="133"/>
      <c r="F40" s="132"/>
      <c r="G40" s="133"/>
      <c r="H40" s="132"/>
      <c r="I40" s="133"/>
      <c r="J40" s="133"/>
      <c r="K40" s="133"/>
      <c r="L40" s="133"/>
      <c r="M40" s="133"/>
      <c r="N40" s="133"/>
      <c r="O40" s="133"/>
      <c r="P40" s="133"/>
      <c r="Q40" s="133"/>
      <c r="R40" s="135"/>
      <c r="S40" s="135"/>
      <c r="T40" s="134"/>
      <c r="U40" s="134"/>
      <c r="V40" s="134"/>
      <c r="W40" s="134"/>
      <c r="X40" s="134"/>
      <c r="Y40" s="134"/>
      <c r="Z40" s="134"/>
      <c r="AA40" s="134"/>
      <c r="AB40" s="134"/>
      <c r="AC40" s="134"/>
      <c r="AD40" s="134"/>
      <c r="AE40" s="134"/>
      <c r="AF40" s="134"/>
      <c r="AG40" s="135"/>
      <c r="AH40" s="134"/>
      <c r="AI40" s="134"/>
      <c r="AJ40" s="134"/>
      <c r="AK40" s="134"/>
      <c r="AL40" s="134"/>
      <c r="AM40" s="135"/>
      <c r="AN40" s="135"/>
      <c r="AO40" s="135"/>
      <c r="AP40" s="133"/>
      <c r="AQ40" s="133"/>
      <c r="AR40" s="133"/>
      <c r="AS40" s="133"/>
      <c r="AT40" s="133"/>
      <c r="AU40" s="133"/>
      <c r="AV40" s="133"/>
      <c r="AW40" s="133"/>
      <c r="AX40" s="135"/>
      <c r="AY40" s="135"/>
      <c r="AZ40" s="133"/>
      <c r="BA40" s="133"/>
      <c r="BB40" s="133"/>
      <c r="BC40" s="133"/>
      <c r="BD40" s="133"/>
      <c r="BE40" s="133"/>
      <c r="BF40" s="133"/>
      <c r="BG40" s="133"/>
      <c r="BH40" s="133"/>
      <c r="BI40" s="133"/>
      <c r="BJ40" s="133"/>
      <c r="BK40" s="133"/>
      <c r="BL40" s="133"/>
      <c r="BM40" s="133"/>
      <c r="BN40" s="133"/>
      <c r="BO40" s="133"/>
      <c r="BP40" s="133"/>
      <c r="BQ40" s="133"/>
      <c r="BR40" s="133"/>
      <c r="BS40" s="133"/>
      <c r="BT40" s="133"/>
      <c r="BU40" s="133"/>
      <c r="BV40" s="133"/>
      <c r="BW40" s="133"/>
      <c r="BX40" s="133"/>
      <c r="BY40" s="133"/>
      <c r="BZ40" s="133"/>
      <c r="CA40" s="133"/>
      <c r="CB40" s="133"/>
      <c r="CC40" s="133"/>
      <c r="CD40" s="133"/>
      <c r="CE40" s="133"/>
      <c r="CF40" s="133"/>
      <c r="CG40" s="133"/>
      <c r="CH40" s="133"/>
      <c r="CI40" s="133"/>
      <c r="CJ40" s="135"/>
      <c r="CK40" s="135"/>
      <c r="CL40" s="135"/>
      <c r="CM40" s="133"/>
      <c r="CN40" s="133"/>
      <c r="CO40" s="133"/>
      <c r="CP40" s="133"/>
      <c r="CQ40" s="133"/>
      <c r="CR40" s="133"/>
      <c r="CS40" s="133"/>
      <c r="CT40" s="133"/>
      <c r="CU40" s="133"/>
      <c r="CV40" s="133"/>
      <c r="CW40" s="133"/>
      <c r="CX40" s="133"/>
      <c r="CY40" s="133"/>
      <c r="CZ40" s="133"/>
      <c r="DA40" s="133"/>
      <c r="DC40" s="61" t="str">
        <f t="shared" si="3"/>
        <v>E</v>
      </c>
      <c r="DD40" s="61" t="str">
        <f t="shared" si="3"/>
        <v>E</v>
      </c>
      <c r="DE40" s="61" t="str">
        <f t="shared" si="3"/>
        <v>E</v>
      </c>
      <c r="DF40" s="61" t="str">
        <f t="shared" si="3"/>
        <v>E</v>
      </c>
      <c r="DG40" s="61" t="str">
        <f t="shared" si="3"/>
        <v>E</v>
      </c>
      <c r="DH40" s="61" t="str">
        <f t="shared" si="3"/>
        <v>E</v>
      </c>
      <c r="DI40" s="61" t="str">
        <f t="shared" si="4"/>
        <v>E</v>
      </c>
      <c r="DJ40" s="61" t="str">
        <f t="shared" si="25"/>
        <v>E</v>
      </c>
      <c r="DK40" s="61" t="str">
        <f t="shared" si="25"/>
        <v>E</v>
      </c>
      <c r="DL40" s="61" t="str">
        <f t="shared" si="6"/>
        <v>E</v>
      </c>
      <c r="DM40" s="61" t="str">
        <f t="shared" si="20"/>
        <v>E</v>
      </c>
      <c r="DN40" s="61" t="str">
        <f t="shared" si="21"/>
        <v>E</v>
      </c>
      <c r="DO40" s="61" t="str">
        <f t="shared" si="22"/>
        <v>E</v>
      </c>
      <c r="DP40" s="61" t="str">
        <f t="shared" si="9"/>
        <v>E</v>
      </c>
      <c r="DQ40" s="61" t="str">
        <f t="shared" si="10"/>
        <v>E</v>
      </c>
      <c r="DR40" s="61" t="str">
        <f t="shared" si="23"/>
        <v>E</v>
      </c>
      <c r="DS40" s="61" t="str">
        <f t="shared" si="23"/>
        <v>E</v>
      </c>
      <c r="DT40" s="61" t="str">
        <f t="shared" si="23"/>
        <v>E</v>
      </c>
      <c r="DU40" s="61" t="str">
        <f t="shared" si="18"/>
        <v>○</v>
      </c>
      <c r="DV40" s="61" t="str">
        <f t="shared" si="12"/>
        <v>E</v>
      </c>
      <c r="DW40" s="61" t="str">
        <f t="shared" si="13"/>
        <v>E</v>
      </c>
      <c r="DX40" s="61" t="str">
        <f t="shared" si="14"/>
        <v>E</v>
      </c>
      <c r="DY40" s="61" t="str">
        <f t="shared" si="24"/>
        <v>E</v>
      </c>
      <c r="DZ40" s="61" t="str">
        <f t="shared" si="24"/>
        <v>E</v>
      </c>
      <c r="EA40" s="61" t="str">
        <f t="shared" si="24"/>
        <v>E</v>
      </c>
      <c r="EB40" s="61" t="str">
        <f t="shared" si="16"/>
        <v>E</v>
      </c>
      <c r="EC40" s="61" t="str">
        <f t="shared" si="19"/>
        <v>E</v>
      </c>
      <c r="ED40" s="61" t="str">
        <f t="shared" si="17"/>
        <v>○</v>
      </c>
    </row>
    <row r="41" spans="2:134" x14ac:dyDescent="0.2">
      <c r="B41" s="135"/>
      <c r="C41" s="135"/>
      <c r="D41" s="135"/>
      <c r="E41" s="133"/>
      <c r="F41" s="132"/>
      <c r="G41" s="133"/>
      <c r="H41" s="132"/>
      <c r="I41" s="133"/>
      <c r="J41" s="133"/>
      <c r="K41" s="133"/>
      <c r="L41" s="133"/>
      <c r="M41" s="133"/>
      <c r="N41" s="133"/>
      <c r="O41" s="133"/>
      <c r="P41" s="133"/>
      <c r="Q41" s="133"/>
      <c r="R41" s="135"/>
      <c r="S41" s="135"/>
      <c r="T41" s="134"/>
      <c r="U41" s="134"/>
      <c r="V41" s="134"/>
      <c r="W41" s="134"/>
      <c r="X41" s="134"/>
      <c r="Y41" s="134"/>
      <c r="Z41" s="134"/>
      <c r="AA41" s="134"/>
      <c r="AB41" s="134"/>
      <c r="AC41" s="134"/>
      <c r="AD41" s="134"/>
      <c r="AE41" s="134"/>
      <c r="AF41" s="134"/>
      <c r="AG41" s="135"/>
      <c r="AH41" s="134"/>
      <c r="AI41" s="134"/>
      <c r="AJ41" s="134"/>
      <c r="AK41" s="134"/>
      <c r="AL41" s="134"/>
      <c r="AM41" s="135"/>
      <c r="AN41" s="135"/>
      <c r="AO41" s="135"/>
      <c r="AP41" s="133"/>
      <c r="AQ41" s="133"/>
      <c r="AR41" s="133"/>
      <c r="AS41" s="133"/>
      <c r="AT41" s="133"/>
      <c r="AU41" s="133"/>
      <c r="AV41" s="133"/>
      <c r="AW41" s="133"/>
      <c r="AX41" s="135"/>
      <c r="AY41" s="135"/>
      <c r="AZ41" s="133"/>
      <c r="BA41" s="133"/>
      <c r="BB41" s="133"/>
      <c r="BC41" s="133"/>
      <c r="BD41" s="133"/>
      <c r="BE41" s="133"/>
      <c r="BF41" s="133"/>
      <c r="BG41" s="133"/>
      <c r="BH41" s="133"/>
      <c r="BI41" s="133"/>
      <c r="BJ41" s="133"/>
      <c r="BK41" s="133"/>
      <c r="BL41" s="133"/>
      <c r="BM41" s="133"/>
      <c r="BN41" s="133"/>
      <c r="BO41" s="133"/>
      <c r="BP41" s="133"/>
      <c r="BQ41" s="133"/>
      <c r="BR41" s="133"/>
      <c r="BS41" s="133"/>
      <c r="BT41" s="133"/>
      <c r="BU41" s="133"/>
      <c r="BV41" s="133"/>
      <c r="BW41" s="133"/>
      <c r="BX41" s="133"/>
      <c r="BY41" s="133"/>
      <c r="BZ41" s="133"/>
      <c r="CA41" s="133"/>
      <c r="CB41" s="133"/>
      <c r="CC41" s="133"/>
      <c r="CD41" s="133"/>
      <c r="CE41" s="133"/>
      <c r="CF41" s="133"/>
      <c r="CG41" s="133"/>
      <c r="CH41" s="133"/>
      <c r="CI41" s="133"/>
      <c r="CJ41" s="135"/>
      <c r="CK41" s="135"/>
      <c r="CL41" s="135"/>
      <c r="CM41" s="133"/>
      <c r="CN41" s="133"/>
      <c r="CO41" s="133"/>
      <c r="CP41" s="133"/>
      <c r="CQ41" s="133"/>
      <c r="CR41" s="133"/>
      <c r="CS41" s="133"/>
      <c r="CT41" s="133"/>
      <c r="CU41" s="133"/>
      <c r="CV41" s="133"/>
      <c r="CW41" s="133"/>
      <c r="CX41" s="133"/>
      <c r="CY41" s="133"/>
      <c r="CZ41" s="133"/>
      <c r="DA41" s="133"/>
      <c r="DC41" s="61" t="str">
        <f t="shared" si="3"/>
        <v>E</v>
      </c>
      <c r="DD41" s="61" t="str">
        <f t="shared" si="3"/>
        <v>E</v>
      </c>
      <c r="DE41" s="61" t="str">
        <f t="shared" si="3"/>
        <v>E</v>
      </c>
      <c r="DF41" s="61" t="str">
        <f t="shared" si="3"/>
        <v>E</v>
      </c>
      <c r="DG41" s="61" t="str">
        <f t="shared" si="3"/>
        <v>E</v>
      </c>
      <c r="DH41" s="61" t="str">
        <f t="shared" si="3"/>
        <v>E</v>
      </c>
      <c r="DI41" s="61" t="str">
        <f t="shared" si="4"/>
        <v>E</v>
      </c>
      <c r="DJ41" s="61" t="str">
        <f t="shared" si="25"/>
        <v>E</v>
      </c>
      <c r="DK41" s="61" t="str">
        <f t="shared" si="25"/>
        <v>E</v>
      </c>
      <c r="DL41" s="61" t="str">
        <f t="shared" si="6"/>
        <v>E</v>
      </c>
      <c r="DM41" s="61" t="str">
        <f t="shared" si="20"/>
        <v>E</v>
      </c>
      <c r="DN41" s="61" t="str">
        <f t="shared" si="21"/>
        <v>E</v>
      </c>
      <c r="DO41" s="61" t="str">
        <f t="shared" si="22"/>
        <v>E</v>
      </c>
      <c r="DP41" s="61" t="str">
        <f t="shared" si="9"/>
        <v>E</v>
      </c>
      <c r="DQ41" s="61" t="str">
        <f t="shared" si="10"/>
        <v>E</v>
      </c>
      <c r="DR41" s="61" t="str">
        <f t="shared" si="23"/>
        <v>E</v>
      </c>
      <c r="DS41" s="61" t="str">
        <f t="shared" si="23"/>
        <v>E</v>
      </c>
      <c r="DT41" s="61" t="str">
        <f t="shared" si="23"/>
        <v>E</v>
      </c>
      <c r="DU41" s="61" t="str">
        <f t="shared" si="18"/>
        <v>○</v>
      </c>
      <c r="DV41" s="61" t="str">
        <f t="shared" si="12"/>
        <v>E</v>
      </c>
      <c r="DW41" s="61" t="str">
        <f t="shared" si="13"/>
        <v>E</v>
      </c>
      <c r="DX41" s="61" t="str">
        <f t="shared" si="14"/>
        <v>E</v>
      </c>
      <c r="DY41" s="61" t="str">
        <f t="shared" si="24"/>
        <v>E</v>
      </c>
      <c r="DZ41" s="61" t="str">
        <f t="shared" si="24"/>
        <v>E</v>
      </c>
      <c r="EA41" s="61" t="str">
        <f t="shared" si="24"/>
        <v>E</v>
      </c>
      <c r="EB41" s="61" t="str">
        <f t="shared" si="16"/>
        <v>E</v>
      </c>
      <c r="EC41" s="61" t="str">
        <f t="shared" si="19"/>
        <v>E</v>
      </c>
      <c r="ED41" s="61" t="str">
        <f t="shared" si="17"/>
        <v>○</v>
      </c>
    </row>
    <row r="42" spans="2:134" x14ac:dyDescent="0.2">
      <c r="B42" s="135"/>
      <c r="C42" s="135"/>
      <c r="D42" s="135"/>
      <c r="E42" s="133"/>
      <c r="F42" s="132"/>
      <c r="G42" s="133"/>
      <c r="H42" s="132"/>
      <c r="I42" s="133"/>
      <c r="J42" s="133"/>
      <c r="K42" s="133"/>
      <c r="L42" s="133"/>
      <c r="M42" s="133"/>
      <c r="N42" s="133"/>
      <c r="O42" s="133"/>
      <c r="P42" s="133"/>
      <c r="Q42" s="133"/>
      <c r="R42" s="135"/>
      <c r="S42" s="135"/>
      <c r="T42" s="134"/>
      <c r="U42" s="134"/>
      <c r="V42" s="134"/>
      <c r="W42" s="134"/>
      <c r="X42" s="134"/>
      <c r="Y42" s="134"/>
      <c r="Z42" s="134"/>
      <c r="AA42" s="134"/>
      <c r="AB42" s="134"/>
      <c r="AC42" s="134"/>
      <c r="AD42" s="134"/>
      <c r="AE42" s="134"/>
      <c r="AF42" s="134"/>
      <c r="AG42" s="135"/>
      <c r="AH42" s="134"/>
      <c r="AI42" s="134"/>
      <c r="AJ42" s="134"/>
      <c r="AK42" s="134"/>
      <c r="AL42" s="134"/>
      <c r="AM42" s="135"/>
      <c r="AN42" s="135"/>
      <c r="AO42" s="135"/>
      <c r="AP42" s="133"/>
      <c r="AQ42" s="133"/>
      <c r="AR42" s="133"/>
      <c r="AS42" s="133"/>
      <c r="AT42" s="133"/>
      <c r="AU42" s="133"/>
      <c r="AV42" s="133"/>
      <c r="AW42" s="133"/>
      <c r="AX42" s="135"/>
      <c r="AY42" s="135"/>
      <c r="AZ42" s="133"/>
      <c r="BA42" s="133"/>
      <c r="BB42" s="133"/>
      <c r="BC42" s="133"/>
      <c r="BD42" s="133"/>
      <c r="BE42" s="133"/>
      <c r="BF42" s="133"/>
      <c r="BG42" s="133"/>
      <c r="BH42" s="133"/>
      <c r="BI42" s="133"/>
      <c r="BJ42" s="133"/>
      <c r="BK42" s="133"/>
      <c r="BL42" s="133"/>
      <c r="BM42" s="133"/>
      <c r="BN42" s="133"/>
      <c r="BO42" s="133"/>
      <c r="BP42" s="133"/>
      <c r="BQ42" s="133"/>
      <c r="BR42" s="133"/>
      <c r="BS42" s="133"/>
      <c r="BT42" s="133"/>
      <c r="BU42" s="133"/>
      <c r="BV42" s="133"/>
      <c r="BW42" s="133"/>
      <c r="BX42" s="133"/>
      <c r="BY42" s="133"/>
      <c r="BZ42" s="133"/>
      <c r="CA42" s="133"/>
      <c r="CB42" s="133"/>
      <c r="CC42" s="133"/>
      <c r="CD42" s="133"/>
      <c r="CE42" s="133"/>
      <c r="CF42" s="133"/>
      <c r="CG42" s="133"/>
      <c r="CH42" s="133"/>
      <c r="CI42" s="133"/>
      <c r="CJ42" s="135"/>
      <c r="CK42" s="135"/>
      <c r="CL42" s="135"/>
      <c r="CM42" s="133"/>
      <c r="CN42" s="133"/>
      <c r="CO42" s="133"/>
      <c r="CP42" s="133"/>
      <c r="CQ42" s="133"/>
      <c r="CR42" s="133"/>
      <c r="CS42" s="133"/>
      <c r="CT42" s="133"/>
      <c r="CU42" s="133"/>
      <c r="CV42" s="133"/>
      <c r="CW42" s="133"/>
      <c r="CX42" s="133"/>
      <c r="CY42" s="133"/>
      <c r="CZ42" s="133"/>
      <c r="DA42" s="133"/>
      <c r="DC42" s="61" t="str">
        <f t="shared" si="3"/>
        <v>E</v>
      </c>
      <c r="DD42" s="61" t="str">
        <f t="shared" si="3"/>
        <v>E</v>
      </c>
      <c r="DE42" s="61" t="str">
        <f t="shared" si="3"/>
        <v>E</v>
      </c>
      <c r="DF42" s="61" t="str">
        <f t="shared" si="3"/>
        <v>E</v>
      </c>
      <c r="DG42" s="61" t="str">
        <f t="shared" si="3"/>
        <v>E</v>
      </c>
      <c r="DH42" s="61" t="str">
        <f t="shared" si="3"/>
        <v>E</v>
      </c>
      <c r="DI42" s="61" t="str">
        <f t="shared" si="4"/>
        <v>E</v>
      </c>
      <c r="DJ42" s="61" t="str">
        <f t="shared" si="25"/>
        <v>E</v>
      </c>
      <c r="DK42" s="61" t="str">
        <f t="shared" si="25"/>
        <v>E</v>
      </c>
      <c r="DL42" s="61" t="str">
        <f t="shared" si="6"/>
        <v>E</v>
      </c>
      <c r="DM42" s="61" t="str">
        <f t="shared" si="20"/>
        <v>E</v>
      </c>
      <c r="DN42" s="61" t="str">
        <f t="shared" si="21"/>
        <v>E</v>
      </c>
      <c r="DO42" s="61" t="str">
        <f t="shared" si="22"/>
        <v>E</v>
      </c>
      <c r="DP42" s="61" t="str">
        <f t="shared" si="9"/>
        <v>E</v>
      </c>
      <c r="DQ42" s="61" t="str">
        <f t="shared" si="10"/>
        <v>E</v>
      </c>
      <c r="DR42" s="61" t="str">
        <f t="shared" si="23"/>
        <v>E</v>
      </c>
      <c r="DS42" s="61" t="str">
        <f t="shared" si="23"/>
        <v>E</v>
      </c>
      <c r="DT42" s="61" t="str">
        <f t="shared" si="23"/>
        <v>E</v>
      </c>
      <c r="DU42" s="61" t="str">
        <f t="shared" si="18"/>
        <v>○</v>
      </c>
      <c r="DV42" s="61" t="str">
        <f t="shared" si="12"/>
        <v>E</v>
      </c>
      <c r="DW42" s="61" t="str">
        <f t="shared" si="13"/>
        <v>E</v>
      </c>
      <c r="DX42" s="61" t="str">
        <f t="shared" si="14"/>
        <v>E</v>
      </c>
      <c r="DY42" s="61" t="str">
        <f t="shared" si="24"/>
        <v>E</v>
      </c>
      <c r="DZ42" s="61" t="str">
        <f t="shared" si="24"/>
        <v>E</v>
      </c>
      <c r="EA42" s="61" t="str">
        <f t="shared" si="24"/>
        <v>E</v>
      </c>
      <c r="EB42" s="61" t="str">
        <f t="shared" si="16"/>
        <v>E</v>
      </c>
      <c r="EC42" s="61" t="str">
        <f t="shared" si="19"/>
        <v>E</v>
      </c>
      <c r="ED42" s="61" t="str">
        <f t="shared" si="17"/>
        <v>○</v>
      </c>
    </row>
    <row r="43" spans="2:134" x14ac:dyDescent="0.2">
      <c r="B43" s="135"/>
      <c r="C43" s="135"/>
      <c r="D43" s="135"/>
      <c r="E43" s="133"/>
      <c r="F43" s="132"/>
      <c r="G43" s="133"/>
      <c r="H43" s="132"/>
      <c r="I43" s="133"/>
      <c r="J43" s="133"/>
      <c r="K43" s="133"/>
      <c r="L43" s="133"/>
      <c r="M43" s="133"/>
      <c r="N43" s="133"/>
      <c r="O43" s="133"/>
      <c r="P43" s="133"/>
      <c r="Q43" s="133"/>
      <c r="R43" s="135"/>
      <c r="S43" s="135"/>
      <c r="T43" s="134"/>
      <c r="U43" s="134"/>
      <c r="V43" s="134"/>
      <c r="W43" s="134"/>
      <c r="X43" s="134"/>
      <c r="Y43" s="134"/>
      <c r="Z43" s="134"/>
      <c r="AA43" s="134"/>
      <c r="AB43" s="134"/>
      <c r="AC43" s="134"/>
      <c r="AD43" s="134"/>
      <c r="AE43" s="134"/>
      <c r="AF43" s="134"/>
      <c r="AG43" s="135"/>
      <c r="AH43" s="134"/>
      <c r="AI43" s="134"/>
      <c r="AJ43" s="134"/>
      <c r="AK43" s="134"/>
      <c r="AL43" s="134"/>
      <c r="AM43" s="135"/>
      <c r="AN43" s="135"/>
      <c r="AO43" s="135"/>
      <c r="AP43" s="133"/>
      <c r="AQ43" s="133"/>
      <c r="AR43" s="133"/>
      <c r="AS43" s="133"/>
      <c r="AT43" s="133"/>
      <c r="AU43" s="133"/>
      <c r="AV43" s="133"/>
      <c r="AW43" s="133"/>
      <c r="AX43" s="135"/>
      <c r="AY43" s="135"/>
      <c r="AZ43" s="133"/>
      <c r="BA43" s="133"/>
      <c r="BB43" s="133"/>
      <c r="BC43" s="133"/>
      <c r="BD43" s="133"/>
      <c r="BE43" s="133"/>
      <c r="BF43" s="133"/>
      <c r="BG43" s="133"/>
      <c r="BH43" s="133"/>
      <c r="BI43" s="133"/>
      <c r="BJ43" s="133"/>
      <c r="BK43" s="133"/>
      <c r="BL43" s="133"/>
      <c r="BM43" s="133"/>
      <c r="BN43" s="133"/>
      <c r="BO43" s="133"/>
      <c r="BP43" s="133"/>
      <c r="BQ43" s="133"/>
      <c r="BR43" s="133"/>
      <c r="BS43" s="133"/>
      <c r="BT43" s="133"/>
      <c r="BU43" s="133"/>
      <c r="BV43" s="133"/>
      <c r="BW43" s="133"/>
      <c r="BX43" s="133"/>
      <c r="BY43" s="133"/>
      <c r="BZ43" s="133"/>
      <c r="CA43" s="133"/>
      <c r="CB43" s="133"/>
      <c r="CC43" s="133"/>
      <c r="CD43" s="133"/>
      <c r="CE43" s="133"/>
      <c r="CF43" s="133"/>
      <c r="CG43" s="133"/>
      <c r="CH43" s="133"/>
      <c r="CI43" s="133"/>
      <c r="CJ43" s="135"/>
      <c r="CK43" s="135"/>
      <c r="CL43" s="135"/>
      <c r="CM43" s="133"/>
      <c r="CN43" s="133"/>
      <c r="CO43" s="133"/>
      <c r="CP43" s="133"/>
      <c r="CQ43" s="133"/>
      <c r="CR43" s="133"/>
      <c r="CS43" s="133"/>
      <c r="CT43" s="133"/>
      <c r="CU43" s="133"/>
      <c r="CV43" s="133"/>
      <c r="CW43" s="133"/>
      <c r="CX43" s="133"/>
      <c r="CY43" s="133"/>
      <c r="CZ43" s="133"/>
      <c r="DA43" s="133"/>
      <c r="DC43" s="61" t="str">
        <f t="shared" si="3"/>
        <v>E</v>
      </c>
      <c r="DD43" s="61" t="str">
        <f t="shared" si="3"/>
        <v>E</v>
      </c>
      <c r="DE43" s="61" t="str">
        <f t="shared" si="3"/>
        <v>E</v>
      </c>
      <c r="DF43" s="61" t="str">
        <f t="shared" si="3"/>
        <v>E</v>
      </c>
      <c r="DG43" s="61" t="str">
        <f t="shared" si="3"/>
        <v>E</v>
      </c>
      <c r="DH43" s="61" t="str">
        <f t="shared" si="3"/>
        <v>E</v>
      </c>
      <c r="DI43" s="61" t="str">
        <f t="shared" si="4"/>
        <v>E</v>
      </c>
      <c r="DJ43" s="61" t="str">
        <f t="shared" si="25"/>
        <v>E</v>
      </c>
      <c r="DK43" s="61" t="str">
        <f t="shared" si="25"/>
        <v>E</v>
      </c>
      <c r="DL43" s="61" t="str">
        <f t="shared" si="6"/>
        <v>E</v>
      </c>
      <c r="DM43" s="61" t="str">
        <f t="shared" si="20"/>
        <v>E</v>
      </c>
      <c r="DN43" s="61" t="str">
        <f t="shared" si="21"/>
        <v>E</v>
      </c>
      <c r="DO43" s="61" t="str">
        <f t="shared" si="22"/>
        <v>E</v>
      </c>
      <c r="DP43" s="61" t="str">
        <f t="shared" si="9"/>
        <v>E</v>
      </c>
      <c r="DQ43" s="61" t="str">
        <f t="shared" si="10"/>
        <v>E</v>
      </c>
      <c r="DR43" s="61" t="str">
        <f t="shared" si="23"/>
        <v>E</v>
      </c>
      <c r="DS43" s="61" t="str">
        <f t="shared" si="23"/>
        <v>E</v>
      </c>
      <c r="DT43" s="61" t="str">
        <f t="shared" si="23"/>
        <v>E</v>
      </c>
      <c r="DU43" s="61" t="str">
        <f t="shared" si="18"/>
        <v>○</v>
      </c>
      <c r="DV43" s="61" t="str">
        <f t="shared" si="12"/>
        <v>E</v>
      </c>
      <c r="DW43" s="61" t="str">
        <f t="shared" si="13"/>
        <v>E</v>
      </c>
      <c r="DX43" s="61" t="str">
        <f t="shared" si="14"/>
        <v>E</v>
      </c>
      <c r="DY43" s="61" t="str">
        <f t="shared" si="24"/>
        <v>E</v>
      </c>
      <c r="DZ43" s="61" t="str">
        <f t="shared" si="24"/>
        <v>E</v>
      </c>
      <c r="EA43" s="61" t="str">
        <f t="shared" si="24"/>
        <v>E</v>
      </c>
      <c r="EB43" s="61" t="str">
        <f t="shared" si="16"/>
        <v>E</v>
      </c>
      <c r="EC43" s="61" t="str">
        <f t="shared" si="19"/>
        <v>E</v>
      </c>
      <c r="ED43" s="61" t="str">
        <f t="shared" si="17"/>
        <v>○</v>
      </c>
    </row>
    <row r="44" spans="2:134" x14ac:dyDescent="0.2">
      <c r="B44" s="135"/>
      <c r="C44" s="135"/>
      <c r="D44" s="135"/>
      <c r="E44" s="133"/>
      <c r="F44" s="132"/>
      <c r="G44" s="133"/>
      <c r="H44" s="132"/>
      <c r="I44" s="133"/>
      <c r="J44" s="133"/>
      <c r="K44" s="133"/>
      <c r="L44" s="133"/>
      <c r="M44" s="133"/>
      <c r="N44" s="133"/>
      <c r="O44" s="133"/>
      <c r="P44" s="133"/>
      <c r="Q44" s="133"/>
      <c r="R44" s="135"/>
      <c r="S44" s="135"/>
      <c r="T44" s="134"/>
      <c r="U44" s="134"/>
      <c r="V44" s="134"/>
      <c r="W44" s="134"/>
      <c r="X44" s="134"/>
      <c r="Y44" s="134"/>
      <c r="Z44" s="134"/>
      <c r="AA44" s="134"/>
      <c r="AB44" s="134"/>
      <c r="AC44" s="134"/>
      <c r="AD44" s="134"/>
      <c r="AE44" s="134"/>
      <c r="AF44" s="134"/>
      <c r="AG44" s="135"/>
      <c r="AH44" s="134"/>
      <c r="AI44" s="134"/>
      <c r="AJ44" s="134"/>
      <c r="AK44" s="134"/>
      <c r="AL44" s="134"/>
      <c r="AM44" s="135"/>
      <c r="AN44" s="135"/>
      <c r="AO44" s="135"/>
      <c r="AP44" s="133"/>
      <c r="AQ44" s="133"/>
      <c r="AR44" s="133"/>
      <c r="AS44" s="133"/>
      <c r="AT44" s="133"/>
      <c r="AU44" s="133"/>
      <c r="AV44" s="133"/>
      <c r="AW44" s="133"/>
      <c r="AX44" s="135"/>
      <c r="AY44" s="135"/>
      <c r="AZ44" s="133"/>
      <c r="BA44" s="133"/>
      <c r="BB44" s="133"/>
      <c r="BC44" s="133"/>
      <c r="BD44" s="133"/>
      <c r="BE44" s="133"/>
      <c r="BF44" s="133"/>
      <c r="BG44" s="133"/>
      <c r="BH44" s="133"/>
      <c r="BI44" s="133"/>
      <c r="BJ44" s="133"/>
      <c r="BK44" s="133"/>
      <c r="BL44" s="133"/>
      <c r="BM44" s="133"/>
      <c r="BN44" s="133"/>
      <c r="BO44" s="133"/>
      <c r="BP44" s="133"/>
      <c r="BQ44" s="133"/>
      <c r="BR44" s="133"/>
      <c r="BS44" s="133"/>
      <c r="BT44" s="133"/>
      <c r="BU44" s="133"/>
      <c r="BV44" s="133"/>
      <c r="BW44" s="133"/>
      <c r="BX44" s="133"/>
      <c r="BY44" s="133"/>
      <c r="BZ44" s="133"/>
      <c r="CA44" s="133"/>
      <c r="CB44" s="133"/>
      <c r="CC44" s="133"/>
      <c r="CD44" s="133"/>
      <c r="CE44" s="133"/>
      <c r="CF44" s="133"/>
      <c r="CG44" s="133"/>
      <c r="CH44" s="133"/>
      <c r="CI44" s="133"/>
      <c r="CJ44" s="135"/>
      <c r="CK44" s="135"/>
      <c r="CL44" s="135"/>
      <c r="CM44" s="133"/>
      <c r="CN44" s="133"/>
      <c r="CO44" s="133"/>
      <c r="CP44" s="133"/>
      <c r="CQ44" s="133"/>
      <c r="CR44" s="133"/>
      <c r="CS44" s="133"/>
      <c r="CT44" s="133"/>
      <c r="CU44" s="133"/>
      <c r="CV44" s="133"/>
      <c r="CW44" s="133"/>
      <c r="CX44" s="133"/>
      <c r="CY44" s="133"/>
      <c r="CZ44" s="133"/>
      <c r="DA44" s="133"/>
      <c r="DC44" s="61" t="str">
        <f t="shared" si="3"/>
        <v>E</v>
      </c>
      <c r="DD44" s="61" t="str">
        <f t="shared" si="3"/>
        <v>E</v>
      </c>
      <c r="DE44" s="61" t="str">
        <f t="shared" si="3"/>
        <v>E</v>
      </c>
      <c r="DF44" s="61" t="str">
        <f t="shared" si="3"/>
        <v>E</v>
      </c>
      <c r="DG44" s="61" t="str">
        <f t="shared" si="3"/>
        <v>E</v>
      </c>
      <c r="DH44" s="61" t="str">
        <f t="shared" si="3"/>
        <v>E</v>
      </c>
      <c r="DI44" s="61" t="str">
        <f t="shared" si="4"/>
        <v>E</v>
      </c>
      <c r="DJ44" s="61" t="str">
        <f t="shared" si="25"/>
        <v>E</v>
      </c>
      <c r="DK44" s="61" t="str">
        <f t="shared" si="25"/>
        <v>E</v>
      </c>
      <c r="DL44" s="61" t="str">
        <f t="shared" si="6"/>
        <v>E</v>
      </c>
      <c r="DM44" s="61" t="str">
        <f t="shared" si="20"/>
        <v>E</v>
      </c>
      <c r="DN44" s="61" t="str">
        <f t="shared" si="21"/>
        <v>E</v>
      </c>
      <c r="DO44" s="61" t="str">
        <f t="shared" si="22"/>
        <v>E</v>
      </c>
      <c r="DP44" s="61" t="str">
        <f t="shared" si="9"/>
        <v>E</v>
      </c>
      <c r="DQ44" s="61" t="str">
        <f t="shared" si="10"/>
        <v>E</v>
      </c>
      <c r="DR44" s="61" t="str">
        <f t="shared" si="23"/>
        <v>E</v>
      </c>
      <c r="DS44" s="61" t="str">
        <f t="shared" si="23"/>
        <v>E</v>
      </c>
      <c r="DT44" s="61" t="str">
        <f t="shared" si="23"/>
        <v>E</v>
      </c>
      <c r="DU44" s="61" t="str">
        <f t="shared" si="18"/>
        <v>○</v>
      </c>
      <c r="DV44" s="61" t="str">
        <f t="shared" si="12"/>
        <v>E</v>
      </c>
      <c r="DW44" s="61" t="str">
        <f t="shared" si="13"/>
        <v>E</v>
      </c>
      <c r="DX44" s="61" t="str">
        <f t="shared" si="14"/>
        <v>E</v>
      </c>
      <c r="DY44" s="61" t="str">
        <f t="shared" si="24"/>
        <v>E</v>
      </c>
      <c r="DZ44" s="61" t="str">
        <f t="shared" si="24"/>
        <v>E</v>
      </c>
      <c r="EA44" s="61" t="str">
        <f t="shared" si="24"/>
        <v>E</v>
      </c>
      <c r="EB44" s="61" t="str">
        <f t="shared" si="16"/>
        <v>E</v>
      </c>
      <c r="EC44" s="61" t="str">
        <f t="shared" si="19"/>
        <v>E</v>
      </c>
      <c r="ED44" s="61" t="str">
        <f t="shared" si="17"/>
        <v>○</v>
      </c>
    </row>
    <row r="45" spans="2:134" x14ac:dyDescent="0.2">
      <c r="B45" s="135"/>
      <c r="C45" s="135"/>
      <c r="D45" s="135"/>
      <c r="E45" s="133"/>
      <c r="F45" s="132"/>
      <c r="G45" s="133"/>
      <c r="H45" s="132"/>
      <c r="I45" s="133"/>
      <c r="J45" s="133"/>
      <c r="K45" s="133"/>
      <c r="L45" s="133"/>
      <c r="M45" s="133"/>
      <c r="N45" s="133"/>
      <c r="O45" s="133"/>
      <c r="P45" s="133"/>
      <c r="Q45" s="133"/>
      <c r="R45" s="135"/>
      <c r="S45" s="135"/>
      <c r="T45" s="134"/>
      <c r="U45" s="134"/>
      <c r="V45" s="134"/>
      <c r="W45" s="134"/>
      <c r="X45" s="134"/>
      <c r="Y45" s="134"/>
      <c r="Z45" s="134"/>
      <c r="AA45" s="134"/>
      <c r="AB45" s="134"/>
      <c r="AC45" s="134"/>
      <c r="AD45" s="134"/>
      <c r="AE45" s="134"/>
      <c r="AF45" s="134"/>
      <c r="AG45" s="135"/>
      <c r="AH45" s="134"/>
      <c r="AI45" s="134"/>
      <c r="AJ45" s="134"/>
      <c r="AK45" s="134"/>
      <c r="AL45" s="134"/>
      <c r="AM45" s="135"/>
      <c r="AN45" s="135"/>
      <c r="AO45" s="135"/>
      <c r="AP45" s="133"/>
      <c r="AQ45" s="133"/>
      <c r="AR45" s="133"/>
      <c r="AS45" s="133"/>
      <c r="AT45" s="133"/>
      <c r="AU45" s="133"/>
      <c r="AV45" s="133"/>
      <c r="AW45" s="133"/>
      <c r="AX45" s="135"/>
      <c r="AY45" s="135"/>
      <c r="AZ45" s="133"/>
      <c r="BA45" s="133"/>
      <c r="BB45" s="133"/>
      <c r="BC45" s="133"/>
      <c r="BD45" s="133"/>
      <c r="BE45" s="133"/>
      <c r="BF45" s="133"/>
      <c r="BG45" s="133"/>
      <c r="BH45" s="133"/>
      <c r="BI45" s="133"/>
      <c r="BJ45" s="133"/>
      <c r="BK45" s="133"/>
      <c r="BL45" s="133"/>
      <c r="BM45" s="133"/>
      <c r="BN45" s="133"/>
      <c r="BO45" s="133"/>
      <c r="BP45" s="133"/>
      <c r="BQ45" s="133"/>
      <c r="BR45" s="133"/>
      <c r="BS45" s="133"/>
      <c r="BT45" s="133"/>
      <c r="BU45" s="133"/>
      <c r="BV45" s="133"/>
      <c r="BW45" s="133"/>
      <c r="BX45" s="133"/>
      <c r="BY45" s="133"/>
      <c r="BZ45" s="133"/>
      <c r="CA45" s="133"/>
      <c r="CB45" s="133"/>
      <c r="CC45" s="133"/>
      <c r="CD45" s="133"/>
      <c r="CE45" s="133"/>
      <c r="CF45" s="133"/>
      <c r="CG45" s="133"/>
      <c r="CH45" s="133"/>
      <c r="CI45" s="133"/>
      <c r="CJ45" s="135"/>
      <c r="CK45" s="135"/>
      <c r="CL45" s="135"/>
      <c r="CM45" s="133"/>
      <c r="CN45" s="133"/>
      <c r="CO45" s="133"/>
      <c r="CP45" s="133"/>
      <c r="CQ45" s="133"/>
      <c r="CR45" s="133"/>
      <c r="CS45" s="133"/>
      <c r="CT45" s="133"/>
      <c r="CU45" s="133"/>
      <c r="CV45" s="133"/>
      <c r="CW45" s="133"/>
      <c r="CX45" s="133"/>
      <c r="CY45" s="133"/>
      <c r="CZ45" s="133"/>
      <c r="DA45" s="133"/>
      <c r="DC45" s="61" t="str">
        <f t="shared" si="3"/>
        <v>E</v>
      </c>
      <c r="DD45" s="61" t="str">
        <f t="shared" si="3"/>
        <v>E</v>
      </c>
      <c r="DE45" s="61" t="str">
        <f t="shared" si="3"/>
        <v>E</v>
      </c>
      <c r="DF45" s="61" t="str">
        <f t="shared" si="3"/>
        <v>E</v>
      </c>
      <c r="DG45" s="61" t="str">
        <f t="shared" si="3"/>
        <v>E</v>
      </c>
      <c r="DH45" s="61" t="str">
        <f t="shared" si="3"/>
        <v>E</v>
      </c>
      <c r="DI45" s="61" t="str">
        <f t="shared" si="4"/>
        <v>E</v>
      </c>
      <c r="DJ45" s="61" t="str">
        <f t="shared" si="25"/>
        <v>E</v>
      </c>
      <c r="DK45" s="61" t="str">
        <f t="shared" si="25"/>
        <v>E</v>
      </c>
      <c r="DL45" s="61" t="str">
        <f t="shared" si="6"/>
        <v>E</v>
      </c>
      <c r="DM45" s="61" t="str">
        <f t="shared" si="20"/>
        <v>E</v>
      </c>
      <c r="DN45" s="61" t="str">
        <f t="shared" si="21"/>
        <v>E</v>
      </c>
      <c r="DO45" s="61" t="str">
        <f t="shared" si="22"/>
        <v>E</v>
      </c>
      <c r="DP45" s="61" t="str">
        <f t="shared" si="9"/>
        <v>E</v>
      </c>
      <c r="DQ45" s="61" t="str">
        <f t="shared" si="10"/>
        <v>E</v>
      </c>
      <c r="DR45" s="61" t="str">
        <f t="shared" si="23"/>
        <v>E</v>
      </c>
      <c r="DS45" s="61" t="str">
        <f t="shared" si="23"/>
        <v>E</v>
      </c>
      <c r="DT45" s="61" t="str">
        <f t="shared" si="23"/>
        <v>E</v>
      </c>
      <c r="DU45" s="61" t="str">
        <f t="shared" si="18"/>
        <v>○</v>
      </c>
      <c r="DV45" s="61" t="str">
        <f t="shared" si="12"/>
        <v>E</v>
      </c>
      <c r="DW45" s="61" t="str">
        <f t="shared" si="13"/>
        <v>E</v>
      </c>
      <c r="DX45" s="61" t="str">
        <f t="shared" si="14"/>
        <v>E</v>
      </c>
      <c r="DY45" s="61" t="str">
        <f t="shared" si="24"/>
        <v>E</v>
      </c>
      <c r="DZ45" s="61" t="str">
        <f t="shared" si="24"/>
        <v>E</v>
      </c>
      <c r="EA45" s="61" t="str">
        <f t="shared" si="24"/>
        <v>E</v>
      </c>
      <c r="EB45" s="61" t="str">
        <f t="shared" si="16"/>
        <v>E</v>
      </c>
      <c r="EC45" s="61" t="str">
        <f t="shared" si="19"/>
        <v>E</v>
      </c>
      <c r="ED45" s="61" t="str">
        <f t="shared" si="17"/>
        <v>○</v>
      </c>
    </row>
    <row r="46" spans="2:134" x14ac:dyDescent="0.2">
      <c r="B46" s="135"/>
      <c r="C46" s="135"/>
      <c r="D46" s="135"/>
      <c r="E46" s="133"/>
      <c r="F46" s="132"/>
      <c r="G46" s="133"/>
      <c r="H46" s="132"/>
      <c r="I46" s="133"/>
      <c r="J46" s="133"/>
      <c r="K46" s="133"/>
      <c r="L46" s="133"/>
      <c r="M46" s="133"/>
      <c r="N46" s="133"/>
      <c r="O46" s="133"/>
      <c r="P46" s="133"/>
      <c r="Q46" s="133"/>
      <c r="R46" s="135"/>
      <c r="S46" s="135"/>
      <c r="T46" s="134"/>
      <c r="U46" s="134"/>
      <c r="V46" s="134"/>
      <c r="W46" s="134"/>
      <c r="X46" s="134"/>
      <c r="Y46" s="134"/>
      <c r="Z46" s="134"/>
      <c r="AA46" s="134"/>
      <c r="AB46" s="134"/>
      <c r="AC46" s="134"/>
      <c r="AD46" s="134"/>
      <c r="AE46" s="134"/>
      <c r="AF46" s="134"/>
      <c r="AG46" s="135"/>
      <c r="AH46" s="134"/>
      <c r="AI46" s="134"/>
      <c r="AJ46" s="134"/>
      <c r="AK46" s="134"/>
      <c r="AL46" s="134"/>
      <c r="AM46" s="135"/>
      <c r="AN46" s="135"/>
      <c r="AO46" s="135"/>
      <c r="AP46" s="133"/>
      <c r="AQ46" s="133"/>
      <c r="AR46" s="133"/>
      <c r="AS46" s="133"/>
      <c r="AT46" s="133"/>
      <c r="AU46" s="133"/>
      <c r="AV46" s="133"/>
      <c r="AW46" s="133"/>
      <c r="AX46" s="135"/>
      <c r="AY46" s="135"/>
      <c r="AZ46" s="133"/>
      <c r="BA46" s="133"/>
      <c r="BB46" s="133"/>
      <c r="BC46" s="133"/>
      <c r="BD46" s="133"/>
      <c r="BE46" s="133"/>
      <c r="BF46" s="133"/>
      <c r="BG46" s="133"/>
      <c r="BH46" s="133"/>
      <c r="BI46" s="133"/>
      <c r="BJ46" s="133"/>
      <c r="BK46" s="133"/>
      <c r="BL46" s="133"/>
      <c r="BM46" s="133"/>
      <c r="BN46" s="133"/>
      <c r="BO46" s="133"/>
      <c r="BP46" s="133"/>
      <c r="BQ46" s="133"/>
      <c r="BR46" s="133"/>
      <c r="BS46" s="133"/>
      <c r="BT46" s="133"/>
      <c r="BU46" s="133"/>
      <c r="BV46" s="133"/>
      <c r="BW46" s="133"/>
      <c r="BX46" s="133"/>
      <c r="BY46" s="133"/>
      <c r="BZ46" s="133"/>
      <c r="CA46" s="133"/>
      <c r="CB46" s="133"/>
      <c r="CC46" s="133"/>
      <c r="CD46" s="133"/>
      <c r="CE46" s="133"/>
      <c r="CF46" s="133"/>
      <c r="CG46" s="133"/>
      <c r="CH46" s="133"/>
      <c r="CI46" s="133"/>
      <c r="CJ46" s="135"/>
      <c r="CK46" s="135"/>
      <c r="CL46" s="135"/>
      <c r="CM46" s="133"/>
      <c r="CN46" s="133"/>
      <c r="CO46" s="133"/>
      <c r="CP46" s="133"/>
      <c r="CQ46" s="133"/>
      <c r="CR46" s="133"/>
      <c r="CS46" s="133"/>
      <c r="CT46" s="133"/>
      <c r="CU46" s="133"/>
      <c r="CV46" s="133"/>
      <c r="CW46" s="133"/>
      <c r="CX46" s="133"/>
      <c r="CY46" s="133"/>
      <c r="CZ46" s="133"/>
      <c r="DA46" s="133"/>
      <c r="DC46" s="61" t="str">
        <f t="shared" si="3"/>
        <v>E</v>
      </c>
      <c r="DD46" s="61" t="str">
        <f t="shared" si="3"/>
        <v>E</v>
      </c>
      <c r="DE46" s="61" t="str">
        <f t="shared" si="3"/>
        <v>E</v>
      </c>
      <c r="DF46" s="61" t="str">
        <f t="shared" si="3"/>
        <v>E</v>
      </c>
      <c r="DG46" s="61" t="str">
        <f t="shared" si="3"/>
        <v>E</v>
      </c>
      <c r="DH46" s="61" t="str">
        <f t="shared" si="3"/>
        <v>E</v>
      </c>
      <c r="DI46" s="61" t="str">
        <f t="shared" si="4"/>
        <v>E</v>
      </c>
      <c r="DJ46" s="61" t="str">
        <f t="shared" si="25"/>
        <v>E</v>
      </c>
      <c r="DK46" s="61" t="str">
        <f t="shared" si="25"/>
        <v>E</v>
      </c>
      <c r="DL46" s="61" t="str">
        <f t="shared" si="6"/>
        <v>E</v>
      </c>
      <c r="DM46" s="61" t="str">
        <f t="shared" si="20"/>
        <v>E</v>
      </c>
      <c r="DN46" s="61" t="str">
        <f t="shared" si="21"/>
        <v>E</v>
      </c>
      <c r="DO46" s="61" t="str">
        <f t="shared" si="22"/>
        <v>E</v>
      </c>
      <c r="DP46" s="61" t="str">
        <f t="shared" si="9"/>
        <v>E</v>
      </c>
      <c r="DQ46" s="61" t="str">
        <f t="shared" si="10"/>
        <v>E</v>
      </c>
      <c r="DR46" s="61" t="str">
        <f t="shared" si="23"/>
        <v>E</v>
      </c>
      <c r="DS46" s="61" t="str">
        <f t="shared" si="23"/>
        <v>E</v>
      </c>
      <c r="DT46" s="61" t="str">
        <f t="shared" si="23"/>
        <v>E</v>
      </c>
      <c r="DU46" s="61" t="str">
        <f t="shared" si="18"/>
        <v>○</v>
      </c>
      <c r="DV46" s="61" t="str">
        <f t="shared" si="12"/>
        <v>E</v>
      </c>
      <c r="DW46" s="61" t="str">
        <f t="shared" si="13"/>
        <v>E</v>
      </c>
      <c r="DX46" s="61" t="str">
        <f t="shared" si="14"/>
        <v>E</v>
      </c>
      <c r="DY46" s="61" t="str">
        <f t="shared" si="24"/>
        <v>E</v>
      </c>
      <c r="DZ46" s="61" t="str">
        <f t="shared" si="24"/>
        <v>E</v>
      </c>
      <c r="EA46" s="61" t="str">
        <f t="shared" si="24"/>
        <v>E</v>
      </c>
      <c r="EB46" s="61" t="str">
        <f t="shared" si="16"/>
        <v>E</v>
      </c>
      <c r="EC46" s="61" t="str">
        <f t="shared" si="19"/>
        <v>E</v>
      </c>
      <c r="ED46" s="61" t="str">
        <f t="shared" si="17"/>
        <v>○</v>
      </c>
    </row>
    <row r="47" spans="2:134" x14ac:dyDescent="0.2">
      <c r="B47" s="135"/>
      <c r="C47" s="135"/>
      <c r="D47" s="135"/>
      <c r="E47" s="133"/>
      <c r="F47" s="132"/>
      <c r="G47" s="133"/>
      <c r="H47" s="132"/>
      <c r="I47" s="133"/>
      <c r="J47" s="133"/>
      <c r="K47" s="133"/>
      <c r="L47" s="133"/>
      <c r="M47" s="133"/>
      <c r="N47" s="133"/>
      <c r="O47" s="133"/>
      <c r="P47" s="133"/>
      <c r="Q47" s="133"/>
      <c r="R47" s="135"/>
      <c r="S47" s="135"/>
      <c r="T47" s="134"/>
      <c r="U47" s="134"/>
      <c r="V47" s="134"/>
      <c r="W47" s="134"/>
      <c r="X47" s="134"/>
      <c r="Y47" s="134"/>
      <c r="Z47" s="134"/>
      <c r="AA47" s="134"/>
      <c r="AB47" s="134"/>
      <c r="AC47" s="134"/>
      <c r="AD47" s="134"/>
      <c r="AE47" s="134"/>
      <c r="AF47" s="134"/>
      <c r="AG47" s="135"/>
      <c r="AH47" s="134"/>
      <c r="AI47" s="134"/>
      <c r="AJ47" s="134"/>
      <c r="AK47" s="134"/>
      <c r="AL47" s="134"/>
      <c r="AM47" s="135"/>
      <c r="AN47" s="135"/>
      <c r="AO47" s="135"/>
      <c r="AP47" s="133"/>
      <c r="AQ47" s="133"/>
      <c r="AR47" s="133"/>
      <c r="AS47" s="133"/>
      <c r="AT47" s="133"/>
      <c r="AU47" s="133"/>
      <c r="AV47" s="133"/>
      <c r="AW47" s="133"/>
      <c r="AX47" s="135"/>
      <c r="AY47" s="135"/>
      <c r="AZ47" s="133"/>
      <c r="BA47" s="133"/>
      <c r="BB47" s="133"/>
      <c r="BC47" s="133"/>
      <c r="BD47" s="133"/>
      <c r="BE47" s="133"/>
      <c r="BF47" s="133"/>
      <c r="BG47" s="133"/>
      <c r="BH47" s="133"/>
      <c r="BI47" s="133"/>
      <c r="BJ47" s="133"/>
      <c r="BK47" s="133"/>
      <c r="BL47" s="133"/>
      <c r="BM47" s="133"/>
      <c r="BN47" s="133"/>
      <c r="BO47" s="133"/>
      <c r="BP47" s="133"/>
      <c r="BQ47" s="133"/>
      <c r="BR47" s="133"/>
      <c r="BS47" s="133"/>
      <c r="BT47" s="133"/>
      <c r="BU47" s="133"/>
      <c r="BV47" s="133"/>
      <c r="BW47" s="133"/>
      <c r="BX47" s="133"/>
      <c r="BY47" s="133"/>
      <c r="BZ47" s="133"/>
      <c r="CA47" s="133"/>
      <c r="CB47" s="133"/>
      <c r="CC47" s="133"/>
      <c r="CD47" s="133"/>
      <c r="CE47" s="133"/>
      <c r="CF47" s="133"/>
      <c r="CG47" s="133"/>
      <c r="CH47" s="133"/>
      <c r="CI47" s="133"/>
      <c r="CJ47" s="135"/>
      <c r="CK47" s="135"/>
      <c r="CL47" s="135"/>
      <c r="CM47" s="133"/>
      <c r="CN47" s="133"/>
      <c r="CO47" s="133"/>
      <c r="CP47" s="133"/>
      <c r="CQ47" s="133"/>
      <c r="CR47" s="133"/>
      <c r="CS47" s="133"/>
      <c r="CT47" s="133"/>
      <c r="CU47" s="133"/>
      <c r="CV47" s="133"/>
      <c r="CW47" s="133"/>
      <c r="CX47" s="133"/>
      <c r="CY47" s="133"/>
      <c r="CZ47" s="133"/>
      <c r="DA47" s="133"/>
      <c r="DC47" s="61" t="str">
        <f t="shared" si="3"/>
        <v>E</v>
      </c>
      <c r="DD47" s="61" t="str">
        <f t="shared" si="3"/>
        <v>E</v>
      </c>
      <c r="DE47" s="61" t="str">
        <f t="shared" si="3"/>
        <v>E</v>
      </c>
      <c r="DF47" s="61" t="str">
        <f t="shared" si="3"/>
        <v>E</v>
      </c>
      <c r="DG47" s="61" t="str">
        <f t="shared" si="3"/>
        <v>E</v>
      </c>
      <c r="DH47" s="61" t="str">
        <f t="shared" si="3"/>
        <v>E</v>
      </c>
      <c r="DI47" s="61" t="str">
        <f t="shared" si="4"/>
        <v>E</v>
      </c>
      <c r="DJ47" s="61" t="str">
        <f t="shared" si="25"/>
        <v>E</v>
      </c>
      <c r="DK47" s="61" t="str">
        <f t="shared" si="25"/>
        <v>E</v>
      </c>
      <c r="DL47" s="61" t="str">
        <f t="shared" si="6"/>
        <v>E</v>
      </c>
      <c r="DM47" s="61" t="str">
        <f t="shared" si="20"/>
        <v>E</v>
      </c>
      <c r="DN47" s="61" t="str">
        <f t="shared" si="21"/>
        <v>E</v>
      </c>
      <c r="DO47" s="61" t="str">
        <f t="shared" si="22"/>
        <v>E</v>
      </c>
      <c r="DP47" s="61" t="str">
        <f t="shared" si="9"/>
        <v>E</v>
      </c>
      <c r="DQ47" s="61" t="str">
        <f t="shared" si="10"/>
        <v>E</v>
      </c>
      <c r="DR47" s="61" t="str">
        <f t="shared" si="23"/>
        <v>E</v>
      </c>
      <c r="DS47" s="61" t="str">
        <f t="shared" si="23"/>
        <v>E</v>
      </c>
      <c r="DT47" s="61" t="str">
        <f t="shared" si="23"/>
        <v>E</v>
      </c>
      <c r="DU47" s="61" t="str">
        <f t="shared" si="18"/>
        <v>○</v>
      </c>
      <c r="DV47" s="61" t="str">
        <f t="shared" si="12"/>
        <v>E</v>
      </c>
      <c r="DW47" s="61" t="str">
        <f t="shared" si="13"/>
        <v>E</v>
      </c>
      <c r="DX47" s="61" t="str">
        <f t="shared" si="14"/>
        <v>E</v>
      </c>
      <c r="DY47" s="61" t="str">
        <f t="shared" si="24"/>
        <v>E</v>
      </c>
      <c r="DZ47" s="61" t="str">
        <f t="shared" si="24"/>
        <v>E</v>
      </c>
      <c r="EA47" s="61" t="str">
        <f t="shared" si="24"/>
        <v>E</v>
      </c>
      <c r="EB47" s="61" t="str">
        <f t="shared" si="16"/>
        <v>E</v>
      </c>
      <c r="EC47" s="61" t="str">
        <f t="shared" si="19"/>
        <v>E</v>
      </c>
      <c r="ED47" s="61" t="str">
        <f t="shared" si="17"/>
        <v>○</v>
      </c>
    </row>
    <row r="48" spans="2:134" x14ac:dyDescent="0.2">
      <c r="B48" s="135"/>
      <c r="C48" s="135"/>
      <c r="D48" s="135"/>
      <c r="E48" s="133"/>
      <c r="F48" s="132"/>
      <c r="G48" s="133"/>
      <c r="H48" s="132"/>
      <c r="I48" s="133"/>
      <c r="J48" s="133"/>
      <c r="K48" s="133"/>
      <c r="L48" s="133"/>
      <c r="M48" s="133"/>
      <c r="N48" s="133"/>
      <c r="O48" s="133"/>
      <c r="P48" s="133"/>
      <c r="Q48" s="133"/>
      <c r="R48" s="135"/>
      <c r="S48" s="135"/>
      <c r="T48" s="134"/>
      <c r="U48" s="134"/>
      <c r="V48" s="134"/>
      <c r="W48" s="134"/>
      <c r="X48" s="134"/>
      <c r="Y48" s="134"/>
      <c r="Z48" s="134"/>
      <c r="AA48" s="134"/>
      <c r="AB48" s="134"/>
      <c r="AC48" s="134"/>
      <c r="AD48" s="134"/>
      <c r="AE48" s="134"/>
      <c r="AF48" s="134"/>
      <c r="AG48" s="135"/>
      <c r="AH48" s="134"/>
      <c r="AI48" s="134"/>
      <c r="AJ48" s="134"/>
      <c r="AK48" s="134"/>
      <c r="AL48" s="134"/>
      <c r="AM48" s="135"/>
      <c r="AN48" s="135"/>
      <c r="AO48" s="135"/>
      <c r="AP48" s="133"/>
      <c r="AQ48" s="133"/>
      <c r="AR48" s="133"/>
      <c r="AS48" s="133"/>
      <c r="AT48" s="133"/>
      <c r="AU48" s="133"/>
      <c r="AV48" s="133"/>
      <c r="AW48" s="133"/>
      <c r="AX48" s="135"/>
      <c r="AY48" s="135"/>
      <c r="AZ48" s="133"/>
      <c r="BA48" s="133"/>
      <c r="BB48" s="133"/>
      <c r="BC48" s="133"/>
      <c r="BD48" s="133"/>
      <c r="BE48" s="133"/>
      <c r="BF48" s="133"/>
      <c r="BG48" s="133"/>
      <c r="BH48" s="133"/>
      <c r="BI48" s="133"/>
      <c r="BJ48" s="133"/>
      <c r="BK48" s="133"/>
      <c r="BL48" s="133"/>
      <c r="BM48" s="133"/>
      <c r="BN48" s="133"/>
      <c r="BO48" s="133"/>
      <c r="BP48" s="133"/>
      <c r="BQ48" s="133"/>
      <c r="BR48" s="133"/>
      <c r="BS48" s="133"/>
      <c r="BT48" s="133"/>
      <c r="BU48" s="133"/>
      <c r="BV48" s="133"/>
      <c r="BW48" s="133"/>
      <c r="BX48" s="133"/>
      <c r="BY48" s="133"/>
      <c r="BZ48" s="133"/>
      <c r="CA48" s="133"/>
      <c r="CB48" s="133"/>
      <c r="CC48" s="133"/>
      <c r="CD48" s="133"/>
      <c r="CE48" s="133"/>
      <c r="CF48" s="133"/>
      <c r="CG48" s="133"/>
      <c r="CH48" s="133"/>
      <c r="CI48" s="133"/>
      <c r="CJ48" s="135"/>
      <c r="CK48" s="135"/>
      <c r="CL48" s="135"/>
      <c r="CM48" s="133"/>
      <c r="CN48" s="133"/>
      <c r="CO48" s="133"/>
      <c r="CP48" s="133"/>
      <c r="CQ48" s="133"/>
      <c r="CR48" s="133"/>
      <c r="CS48" s="133"/>
      <c r="CT48" s="133"/>
      <c r="CU48" s="133"/>
      <c r="CV48" s="133"/>
      <c r="CW48" s="133"/>
      <c r="CX48" s="133"/>
      <c r="CY48" s="133"/>
      <c r="CZ48" s="133"/>
      <c r="DA48" s="133"/>
      <c r="DC48" s="61" t="str">
        <f t="shared" si="3"/>
        <v>E</v>
      </c>
      <c r="DD48" s="61" t="str">
        <f t="shared" si="3"/>
        <v>E</v>
      </c>
      <c r="DE48" s="61" t="str">
        <f t="shared" si="3"/>
        <v>E</v>
      </c>
      <c r="DF48" s="61" t="str">
        <f t="shared" si="3"/>
        <v>E</v>
      </c>
      <c r="DG48" s="61" t="str">
        <f t="shared" si="3"/>
        <v>E</v>
      </c>
      <c r="DH48" s="61" t="str">
        <f t="shared" si="3"/>
        <v>E</v>
      </c>
      <c r="DI48" s="61" t="str">
        <f t="shared" si="4"/>
        <v>E</v>
      </c>
      <c r="DJ48" s="61" t="str">
        <f t="shared" si="25"/>
        <v>E</v>
      </c>
      <c r="DK48" s="61" t="str">
        <f t="shared" si="25"/>
        <v>E</v>
      </c>
      <c r="DL48" s="61" t="str">
        <f t="shared" si="6"/>
        <v>E</v>
      </c>
      <c r="DM48" s="61" t="str">
        <f t="shared" si="20"/>
        <v>E</v>
      </c>
      <c r="DN48" s="61" t="str">
        <f t="shared" si="21"/>
        <v>E</v>
      </c>
      <c r="DO48" s="61" t="str">
        <f t="shared" si="22"/>
        <v>E</v>
      </c>
      <c r="DP48" s="61" t="str">
        <f t="shared" si="9"/>
        <v>E</v>
      </c>
      <c r="DQ48" s="61" t="str">
        <f t="shared" si="10"/>
        <v>E</v>
      </c>
      <c r="DR48" s="61" t="str">
        <f t="shared" si="23"/>
        <v>E</v>
      </c>
      <c r="DS48" s="61" t="str">
        <f t="shared" si="23"/>
        <v>E</v>
      </c>
      <c r="DT48" s="61" t="str">
        <f t="shared" si="23"/>
        <v>E</v>
      </c>
      <c r="DU48" s="61" t="str">
        <f t="shared" si="18"/>
        <v>○</v>
      </c>
      <c r="DV48" s="61" t="str">
        <f t="shared" si="12"/>
        <v>E</v>
      </c>
      <c r="DW48" s="61" t="str">
        <f t="shared" si="13"/>
        <v>E</v>
      </c>
      <c r="DX48" s="61" t="str">
        <f t="shared" si="14"/>
        <v>E</v>
      </c>
      <c r="DY48" s="61" t="str">
        <f t="shared" si="24"/>
        <v>E</v>
      </c>
      <c r="DZ48" s="61" t="str">
        <f t="shared" si="24"/>
        <v>E</v>
      </c>
      <c r="EA48" s="61" t="str">
        <f t="shared" si="24"/>
        <v>E</v>
      </c>
      <c r="EB48" s="61" t="str">
        <f t="shared" si="16"/>
        <v>E</v>
      </c>
      <c r="EC48" s="61" t="str">
        <f t="shared" si="19"/>
        <v>E</v>
      </c>
      <c r="ED48" s="61" t="str">
        <f t="shared" si="17"/>
        <v>○</v>
      </c>
    </row>
    <row r="49" spans="2:134" x14ac:dyDescent="0.2">
      <c r="B49" s="135"/>
      <c r="C49" s="135"/>
      <c r="D49" s="135"/>
      <c r="E49" s="133"/>
      <c r="F49" s="132"/>
      <c r="G49" s="133"/>
      <c r="H49" s="132"/>
      <c r="I49" s="133"/>
      <c r="J49" s="133"/>
      <c r="K49" s="133"/>
      <c r="L49" s="133"/>
      <c r="M49" s="133"/>
      <c r="N49" s="133"/>
      <c r="O49" s="133"/>
      <c r="P49" s="133"/>
      <c r="Q49" s="133"/>
      <c r="R49" s="135"/>
      <c r="S49" s="135"/>
      <c r="T49" s="134"/>
      <c r="U49" s="134"/>
      <c r="V49" s="134"/>
      <c r="W49" s="134"/>
      <c r="X49" s="134"/>
      <c r="Y49" s="134"/>
      <c r="Z49" s="134"/>
      <c r="AA49" s="134"/>
      <c r="AB49" s="134"/>
      <c r="AC49" s="134"/>
      <c r="AD49" s="134"/>
      <c r="AE49" s="134"/>
      <c r="AF49" s="134"/>
      <c r="AG49" s="135"/>
      <c r="AH49" s="134"/>
      <c r="AI49" s="134"/>
      <c r="AJ49" s="134"/>
      <c r="AK49" s="134"/>
      <c r="AL49" s="134"/>
      <c r="AM49" s="135"/>
      <c r="AN49" s="135"/>
      <c r="AO49" s="135"/>
      <c r="AP49" s="133"/>
      <c r="AQ49" s="133"/>
      <c r="AR49" s="133"/>
      <c r="AS49" s="133"/>
      <c r="AT49" s="133"/>
      <c r="AU49" s="133"/>
      <c r="AV49" s="133"/>
      <c r="AW49" s="133"/>
      <c r="AX49" s="135"/>
      <c r="AY49" s="135"/>
      <c r="AZ49" s="133"/>
      <c r="BA49" s="133"/>
      <c r="BB49" s="133"/>
      <c r="BC49" s="133"/>
      <c r="BD49" s="133"/>
      <c r="BE49" s="133"/>
      <c r="BF49" s="133"/>
      <c r="BG49" s="133"/>
      <c r="BH49" s="133"/>
      <c r="BI49" s="133"/>
      <c r="BJ49" s="133"/>
      <c r="BK49" s="133"/>
      <c r="BL49" s="133"/>
      <c r="BM49" s="133"/>
      <c r="BN49" s="133"/>
      <c r="BO49" s="133"/>
      <c r="BP49" s="133"/>
      <c r="BQ49" s="133"/>
      <c r="BR49" s="133"/>
      <c r="BS49" s="133"/>
      <c r="BT49" s="133"/>
      <c r="BU49" s="133"/>
      <c r="BV49" s="133"/>
      <c r="BW49" s="133"/>
      <c r="BX49" s="133"/>
      <c r="BY49" s="133"/>
      <c r="BZ49" s="133"/>
      <c r="CA49" s="133"/>
      <c r="CB49" s="133"/>
      <c r="CC49" s="133"/>
      <c r="CD49" s="133"/>
      <c r="CE49" s="133"/>
      <c r="CF49" s="133"/>
      <c r="CG49" s="133"/>
      <c r="CH49" s="133"/>
      <c r="CI49" s="133"/>
      <c r="CJ49" s="135"/>
      <c r="CK49" s="135"/>
      <c r="CL49" s="135"/>
      <c r="CM49" s="133"/>
      <c r="CN49" s="133"/>
      <c r="CO49" s="133"/>
      <c r="CP49" s="133"/>
      <c r="CQ49" s="133"/>
      <c r="CR49" s="133"/>
      <c r="CS49" s="133"/>
      <c r="CT49" s="133"/>
      <c r="CU49" s="133"/>
      <c r="CV49" s="133"/>
      <c r="CW49" s="133"/>
      <c r="CX49" s="133"/>
      <c r="CY49" s="133"/>
      <c r="CZ49" s="133"/>
      <c r="DA49" s="133"/>
      <c r="DC49" s="61" t="str">
        <f t="shared" si="3"/>
        <v>E</v>
      </c>
      <c r="DD49" s="61" t="str">
        <f t="shared" si="3"/>
        <v>E</v>
      </c>
      <c r="DE49" s="61" t="str">
        <f t="shared" si="3"/>
        <v>E</v>
      </c>
      <c r="DF49" s="61" t="str">
        <f t="shared" si="3"/>
        <v>E</v>
      </c>
      <c r="DG49" s="61" t="str">
        <f t="shared" si="3"/>
        <v>E</v>
      </c>
      <c r="DH49" s="61" t="str">
        <f t="shared" si="3"/>
        <v>E</v>
      </c>
      <c r="DI49" s="61" t="str">
        <f t="shared" si="4"/>
        <v>E</v>
      </c>
      <c r="DJ49" s="61" t="str">
        <f t="shared" si="25"/>
        <v>E</v>
      </c>
      <c r="DK49" s="61" t="str">
        <f t="shared" si="25"/>
        <v>E</v>
      </c>
      <c r="DL49" s="61" t="str">
        <f t="shared" si="6"/>
        <v>E</v>
      </c>
      <c r="DM49" s="61" t="str">
        <f t="shared" si="20"/>
        <v>E</v>
      </c>
      <c r="DN49" s="61" t="str">
        <f t="shared" si="21"/>
        <v>E</v>
      </c>
      <c r="DO49" s="61" t="str">
        <f t="shared" si="22"/>
        <v>E</v>
      </c>
      <c r="DP49" s="61" t="str">
        <f t="shared" si="9"/>
        <v>E</v>
      </c>
      <c r="DQ49" s="61" t="str">
        <f t="shared" si="10"/>
        <v>E</v>
      </c>
      <c r="DR49" s="61" t="str">
        <f t="shared" si="23"/>
        <v>E</v>
      </c>
      <c r="DS49" s="61" t="str">
        <f t="shared" si="23"/>
        <v>E</v>
      </c>
      <c r="DT49" s="61" t="str">
        <f t="shared" si="23"/>
        <v>E</v>
      </c>
      <c r="DU49" s="61" t="str">
        <f t="shared" si="18"/>
        <v>○</v>
      </c>
      <c r="DV49" s="61" t="str">
        <f t="shared" si="12"/>
        <v>E</v>
      </c>
      <c r="DW49" s="61" t="str">
        <f t="shared" si="13"/>
        <v>E</v>
      </c>
      <c r="DX49" s="61" t="str">
        <f t="shared" si="14"/>
        <v>E</v>
      </c>
      <c r="DY49" s="61" t="str">
        <f t="shared" si="24"/>
        <v>E</v>
      </c>
      <c r="DZ49" s="61" t="str">
        <f t="shared" si="24"/>
        <v>E</v>
      </c>
      <c r="EA49" s="61" t="str">
        <f t="shared" si="24"/>
        <v>E</v>
      </c>
      <c r="EB49" s="61" t="str">
        <f t="shared" si="16"/>
        <v>E</v>
      </c>
      <c r="EC49" s="61" t="str">
        <f t="shared" si="19"/>
        <v>E</v>
      </c>
      <c r="ED49" s="61" t="str">
        <f t="shared" si="17"/>
        <v>○</v>
      </c>
    </row>
    <row r="50" spans="2:134" x14ac:dyDescent="0.2">
      <c r="B50" s="135"/>
      <c r="C50" s="135"/>
      <c r="D50" s="135"/>
      <c r="E50" s="133"/>
      <c r="F50" s="132"/>
      <c r="G50" s="133"/>
      <c r="H50" s="132"/>
      <c r="I50" s="133"/>
      <c r="J50" s="133"/>
      <c r="K50" s="133"/>
      <c r="L50" s="133"/>
      <c r="M50" s="133"/>
      <c r="N50" s="133"/>
      <c r="O50" s="133"/>
      <c r="P50" s="133"/>
      <c r="Q50" s="133"/>
      <c r="R50" s="135"/>
      <c r="S50" s="135"/>
      <c r="T50" s="134"/>
      <c r="U50" s="134"/>
      <c r="V50" s="134"/>
      <c r="W50" s="134"/>
      <c r="X50" s="134"/>
      <c r="Y50" s="134"/>
      <c r="Z50" s="134"/>
      <c r="AA50" s="134"/>
      <c r="AB50" s="134"/>
      <c r="AC50" s="134"/>
      <c r="AD50" s="134"/>
      <c r="AE50" s="134"/>
      <c r="AF50" s="134"/>
      <c r="AG50" s="135"/>
      <c r="AH50" s="134"/>
      <c r="AI50" s="134"/>
      <c r="AJ50" s="134"/>
      <c r="AK50" s="134"/>
      <c r="AL50" s="134"/>
      <c r="AM50" s="135"/>
      <c r="AN50" s="135"/>
      <c r="AO50" s="135"/>
      <c r="AP50" s="133"/>
      <c r="AQ50" s="133"/>
      <c r="AR50" s="133"/>
      <c r="AS50" s="133"/>
      <c r="AT50" s="133"/>
      <c r="AU50" s="133"/>
      <c r="AV50" s="133"/>
      <c r="AW50" s="133"/>
      <c r="AX50" s="135"/>
      <c r="AY50" s="135"/>
      <c r="AZ50" s="133"/>
      <c r="BA50" s="133"/>
      <c r="BB50" s="133"/>
      <c r="BC50" s="133"/>
      <c r="BD50" s="133"/>
      <c r="BE50" s="133"/>
      <c r="BF50" s="133"/>
      <c r="BG50" s="133"/>
      <c r="BH50" s="133"/>
      <c r="BI50" s="133"/>
      <c r="BJ50" s="133"/>
      <c r="BK50" s="133"/>
      <c r="BL50" s="133"/>
      <c r="BM50" s="133"/>
      <c r="BN50" s="133"/>
      <c r="BO50" s="133"/>
      <c r="BP50" s="133"/>
      <c r="BQ50" s="133"/>
      <c r="BR50" s="133"/>
      <c r="BS50" s="133"/>
      <c r="BT50" s="133"/>
      <c r="BU50" s="133"/>
      <c r="BV50" s="133"/>
      <c r="BW50" s="133"/>
      <c r="BX50" s="133"/>
      <c r="BY50" s="133"/>
      <c r="BZ50" s="133"/>
      <c r="CA50" s="133"/>
      <c r="CB50" s="133"/>
      <c r="CC50" s="133"/>
      <c r="CD50" s="133"/>
      <c r="CE50" s="133"/>
      <c r="CF50" s="133"/>
      <c r="CG50" s="133"/>
      <c r="CH50" s="133"/>
      <c r="CI50" s="133"/>
      <c r="CJ50" s="135"/>
      <c r="CK50" s="135"/>
      <c r="CL50" s="135"/>
      <c r="CM50" s="133"/>
      <c r="CN50" s="133"/>
      <c r="CO50" s="133"/>
      <c r="CP50" s="133"/>
      <c r="CQ50" s="133"/>
      <c r="CR50" s="133"/>
      <c r="CS50" s="133"/>
      <c r="CT50" s="133"/>
      <c r="CU50" s="133"/>
      <c r="CV50" s="133"/>
      <c r="CW50" s="133"/>
      <c r="CX50" s="133"/>
      <c r="CY50" s="133"/>
      <c r="CZ50" s="133"/>
      <c r="DA50" s="133"/>
      <c r="DC50" s="61" t="str">
        <f t="shared" si="3"/>
        <v>E</v>
      </c>
      <c r="DD50" s="61" t="str">
        <f t="shared" si="3"/>
        <v>E</v>
      </c>
      <c r="DE50" s="61" t="str">
        <f t="shared" si="3"/>
        <v>E</v>
      </c>
      <c r="DF50" s="61" t="str">
        <f t="shared" ref="DF50:DH92" si="26">IF(E50="","E","○")</f>
        <v>E</v>
      </c>
      <c r="DG50" s="61" t="str">
        <f t="shared" si="26"/>
        <v>E</v>
      </c>
      <c r="DH50" s="61" t="str">
        <f t="shared" si="26"/>
        <v>E</v>
      </c>
      <c r="DI50" s="61" t="str">
        <f t="shared" si="4"/>
        <v>E</v>
      </c>
      <c r="DJ50" s="61" t="str">
        <f t="shared" si="25"/>
        <v>E</v>
      </c>
      <c r="DK50" s="61" t="str">
        <f t="shared" si="25"/>
        <v>E</v>
      </c>
      <c r="DL50" s="61" t="str">
        <f t="shared" si="6"/>
        <v>E</v>
      </c>
      <c r="DM50" s="61" t="str">
        <f t="shared" si="20"/>
        <v>E</v>
      </c>
      <c r="DN50" s="61" t="str">
        <f t="shared" si="21"/>
        <v>E</v>
      </c>
      <c r="DO50" s="61" t="str">
        <f t="shared" si="22"/>
        <v>E</v>
      </c>
      <c r="DP50" s="61" t="str">
        <f t="shared" si="9"/>
        <v>E</v>
      </c>
      <c r="DQ50" s="61" t="str">
        <f t="shared" si="10"/>
        <v>E</v>
      </c>
      <c r="DR50" s="61" t="str">
        <f t="shared" si="23"/>
        <v>E</v>
      </c>
      <c r="DS50" s="61" t="str">
        <f t="shared" si="23"/>
        <v>E</v>
      </c>
      <c r="DT50" s="61" t="str">
        <f t="shared" si="23"/>
        <v>E</v>
      </c>
      <c r="DU50" s="61" t="str">
        <f t="shared" si="18"/>
        <v>○</v>
      </c>
      <c r="DV50" s="61" t="str">
        <f t="shared" si="12"/>
        <v>E</v>
      </c>
      <c r="DW50" s="61" t="str">
        <f t="shared" si="13"/>
        <v>E</v>
      </c>
      <c r="DX50" s="61" t="str">
        <f t="shared" si="14"/>
        <v>E</v>
      </c>
      <c r="DY50" s="61" t="str">
        <f t="shared" si="24"/>
        <v>E</v>
      </c>
      <c r="DZ50" s="61" t="str">
        <f t="shared" si="24"/>
        <v>E</v>
      </c>
      <c r="EA50" s="61" t="str">
        <f t="shared" si="24"/>
        <v>E</v>
      </c>
      <c r="EB50" s="61" t="str">
        <f t="shared" si="16"/>
        <v>E</v>
      </c>
      <c r="EC50" s="61" t="str">
        <f t="shared" si="19"/>
        <v>E</v>
      </c>
      <c r="ED50" s="61" t="str">
        <f t="shared" si="17"/>
        <v>○</v>
      </c>
    </row>
    <row r="51" spans="2:134" x14ac:dyDescent="0.2">
      <c r="B51" s="136"/>
      <c r="C51" s="136"/>
      <c r="D51" s="136"/>
      <c r="E51" s="136"/>
      <c r="F51" s="136"/>
      <c r="G51" s="136"/>
      <c r="H51" s="136"/>
      <c r="I51" s="136"/>
      <c r="J51" s="136"/>
      <c r="K51" s="136"/>
      <c r="L51" s="136"/>
      <c r="M51" s="136"/>
      <c r="N51" s="136"/>
      <c r="O51" s="136"/>
      <c r="P51" s="136"/>
      <c r="Q51" s="136"/>
      <c r="R51" s="136"/>
      <c r="S51" s="136"/>
      <c r="T51" s="136"/>
      <c r="U51" s="136"/>
      <c r="V51" s="136"/>
      <c r="W51" s="136"/>
      <c r="X51" s="136"/>
      <c r="Y51" s="136"/>
      <c r="Z51" s="136"/>
      <c r="AA51" s="136"/>
      <c r="AB51" s="136"/>
      <c r="AC51" s="136"/>
      <c r="AD51" s="136"/>
      <c r="AE51" s="136"/>
      <c r="AF51" s="136"/>
      <c r="AG51" s="136"/>
      <c r="AH51" s="136"/>
      <c r="AI51" s="136"/>
      <c r="AJ51" s="136"/>
      <c r="AK51" s="136"/>
      <c r="AL51" s="136"/>
      <c r="AM51" s="136"/>
      <c r="AN51" s="136"/>
      <c r="AO51" s="136"/>
      <c r="AP51" s="136"/>
      <c r="AQ51" s="136"/>
      <c r="AR51" s="136"/>
      <c r="AS51" s="136"/>
      <c r="AT51" s="136"/>
      <c r="AU51" s="136"/>
      <c r="AV51" s="136"/>
      <c r="AW51" s="136"/>
      <c r="AX51" s="136"/>
      <c r="AY51" s="136"/>
      <c r="AZ51" s="136"/>
      <c r="BA51" s="136"/>
      <c r="BB51" s="136"/>
      <c r="BC51" s="136"/>
      <c r="BD51" s="136"/>
      <c r="BE51" s="136"/>
      <c r="BF51" s="136"/>
      <c r="BG51" s="136"/>
      <c r="BH51" s="136"/>
      <c r="BI51" s="136"/>
      <c r="BJ51" s="136"/>
      <c r="BK51" s="136"/>
      <c r="BL51" s="136"/>
      <c r="BM51" s="136"/>
      <c r="BN51" s="136"/>
      <c r="BO51" s="136"/>
      <c r="BP51" s="136"/>
      <c r="BQ51" s="136"/>
      <c r="BR51" s="136"/>
      <c r="BS51" s="136"/>
      <c r="BT51" s="136"/>
      <c r="BU51" s="136"/>
      <c r="BV51" s="136"/>
      <c r="BW51" s="136"/>
      <c r="BX51" s="136"/>
      <c r="BY51" s="136"/>
      <c r="BZ51" s="136"/>
      <c r="CA51" s="136"/>
      <c r="CB51" s="136"/>
      <c r="CC51" s="136"/>
      <c r="CD51" s="136"/>
      <c r="CE51" s="136"/>
      <c r="CF51" s="136"/>
      <c r="CG51" s="136"/>
      <c r="CH51" s="136"/>
      <c r="CI51" s="136"/>
      <c r="CJ51" s="136"/>
      <c r="CK51" s="136"/>
      <c r="CL51" s="136"/>
      <c r="CM51" s="136"/>
      <c r="CN51" s="136"/>
      <c r="CO51" s="136"/>
      <c r="CP51" s="136"/>
      <c r="CQ51" s="136"/>
      <c r="CR51" s="136"/>
      <c r="CS51" s="136"/>
      <c r="CT51" s="136"/>
      <c r="CU51" s="136"/>
      <c r="CV51" s="136"/>
      <c r="CW51" s="136"/>
      <c r="CX51" s="136"/>
      <c r="CY51" s="136"/>
      <c r="CZ51" s="136"/>
      <c r="DA51" s="136"/>
      <c r="DC51" s="137">
        <f t="shared" ref="DC51:DH51" si="27">COUNTIF(DC8:DC50,"○")</f>
        <v>0</v>
      </c>
      <c r="DD51" s="137">
        <f t="shared" si="27"/>
        <v>0</v>
      </c>
      <c r="DE51" s="137">
        <f t="shared" si="27"/>
        <v>0</v>
      </c>
      <c r="DF51" s="137">
        <f t="shared" si="27"/>
        <v>0</v>
      </c>
      <c r="DG51" s="137">
        <f t="shared" si="27"/>
        <v>0</v>
      </c>
      <c r="DH51" s="137">
        <f t="shared" si="27"/>
        <v>0</v>
      </c>
      <c r="DI51" s="137"/>
      <c r="DJ51" s="137">
        <f>COUNTIF(DJ8:DJ50,"○")</f>
        <v>0</v>
      </c>
      <c r="DK51" s="137">
        <f>COUNTIF(DK8:DK50,"○")</f>
        <v>0</v>
      </c>
      <c r="DL51" s="137">
        <f>COUNTIF(DL8:DL50,"○")</f>
        <v>0</v>
      </c>
      <c r="DM51" s="137">
        <f>COUNTIF(DM8:DM50,"○")</f>
        <v>0</v>
      </c>
      <c r="DN51" s="137"/>
      <c r="DO51" s="137"/>
      <c r="DP51" s="137">
        <f t="shared" ref="DP51:DV51" si="28">COUNTIF(DP8:DP50,"○")</f>
        <v>0</v>
      </c>
      <c r="DQ51" s="137">
        <f t="shared" si="28"/>
        <v>0</v>
      </c>
      <c r="DR51" s="137">
        <f t="shared" si="28"/>
        <v>0</v>
      </c>
      <c r="DS51" s="137">
        <f t="shared" si="28"/>
        <v>0</v>
      </c>
      <c r="DT51" s="137">
        <f t="shared" si="28"/>
        <v>0</v>
      </c>
      <c r="DU51" s="137">
        <f t="shared" si="28"/>
        <v>43</v>
      </c>
      <c r="DV51" s="137">
        <f t="shared" si="28"/>
        <v>0</v>
      </c>
      <c r="DW51" s="137"/>
      <c r="DX51" s="137"/>
      <c r="DY51" s="137">
        <f t="shared" ref="DY51:ED51" si="29">COUNTIF(DY8:DY50,"○")</f>
        <v>0</v>
      </c>
      <c r="DZ51" s="137">
        <f t="shared" si="29"/>
        <v>0</v>
      </c>
      <c r="EA51" s="137">
        <f t="shared" si="29"/>
        <v>0</v>
      </c>
      <c r="EB51" s="137">
        <f t="shared" si="29"/>
        <v>0</v>
      </c>
      <c r="EC51" s="137">
        <f t="shared" si="29"/>
        <v>0</v>
      </c>
      <c r="ED51" s="137">
        <f t="shared" si="29"/>
        <v>43</v>
      </c>
    </row>
  </sheetData>
  <mergeCells count="1">
    <mergeCell ref="B4:H5"/>
  </mergeCells>
  <phoneticPr fontId="5"/>
  <conditionalFormatting sqref="ED7">
    <cfRule type="containsText" dxfId="47" priority="47" operator="containsText" text="エラーカウントW（BR～CH)">
      <formula>NOT(ISERROR(SEARCH("エラーカウントW（BR～CH)",ED7)))</formula>
    </cfRule>
  </conditionalFormatting>
  <conditionalFormatting sqref="EC7">
    <cfRule type="containsText" dxfId="46" priority="48" operator="containsText" text="エラーカウントE（BR～CH)">
      <formula>NOT(ISERROR(SEARCH("エラーカウントE（BR～CH)",EC7)))</formula>
    </cfRule>
  </conditionalFormatting>
  <conditionalFormatting sqref="DW8:DX8 DC8:DO8">
    <cfRule type="containsText" dxfId="45" priority="45" operator="containsText" text="W">
      <formula>NOT(ISERROR(SEARCH("W",DC8)))</formula>
    </cfRule>
    <cfRule type="containsText" dxfId="44" priority="46" operator="containsText" text="E">
      <formula>NOT(ISERROR(SEARCH("E",DC8)))</formula>
    </cfRule>
  </conditionalFormatting>
  <conditionalFormatting sqref="EC8">
    <cfRule type="containsText" dxfId="43" priority="44" operator="containsText" text="E">
      <formula>NOT(ISERROR(SEARCH("E",EC8)))</formula>
    </cfRule>
  </conditionalFormatting>
  <conditionalFormatting sqref="ED8">
    <cfRule type="containsText" dxfId="42" priority="43" operator="containsText" text="W">
      <formula>NOT(ISERROR(SEARCH("W",ED8)))</formula>
    </cfRule>
  </conditionalFormatting>
  <conditionalFormatting sqref="DP8">
    <cfRule type="containsText" dxfId="41" priority="41" operator="containsText" text="W">
      <formula>NOT(ISERROR(SEARCH("W",DP8)))</formula>
    </cfRule>
    <cfRule type="containsText" dxfId="40" priority="42" operator="containsText" text="E">
      <formula>NOT(ISERROR(SEARCH("E",DP8)))</formula>
    </cfRule>
  </conditionalFormatting>
  <conditionalFormatting sqref="DQ8">
    <cfRule type="containsText" dxfId="39" priority="39" operator="containsText" text="W">
      <formula>NOT(ISERROR(SEARCH("W",DQ8)))</formula>
    </cfRule>
    <cfRule type="containsText" dxfId="38" priority="40" operator="containsText" text="E">
      <formula>NOT(ISERROR(SEARCH("E",DQ8)))</formula>
    </cfRule>
  </conditionalFormatting>
  <conditionalFormatting sqref="DR8:DS8">
    <cfRule type="containsText" dxfId="37" priority="37" operator="containsText" text="W">
      <formula>NOT(ISERROR(SEARCH("W",DR8)))</formula>
    </cfRule>
    <cfRule type="containsText" dxfId="36" priority="38" operator="containsText" text="E">
      <formula>NOT(ISERROR(SEARCH("E",DR8)))</formula>
    </cfRule>
  </conditionalFormatting>
  <conditionalFormatting sqref="DT8">
    <cfRule type="containsText" dxfId="35" priority="35" operator="containsText" text="W">
      <formula>NOT(ISERROR(SEARCH("W",DT8)))</formula>
    </cfRule>
    <cfRule type="containsText" dxfId="34" priority="36" operator="containsText" text="E">
      <formula>NOT(ISERROR(SEARCH("E",DT8)))</formula>
    </cfRule>
  </conditionalFormatting>
  <conditionalFormatting sqref="DU8">
    <cfRule type="containsText" dxfId="33" priority="33" operator="containsText" text="W">
      <formula>NOT(ISERROR(SEARCH("W",DU8)))</formula>
    </cfRule>
    <cfRule type="containsText" dxfId="32" priority="34" operator="containsText" text="E">
      <formula>NOT(ISERROR(SEARCH("E",DU8)))</formula>
    </cfRule>
  </conditionalFormatting>
  <conditionalFormatting sqref="DV8">
    <cfRule type="containsText" dxfId="31" priority="31" operator="containsText" text="W">
      <formula>NOT(ISERROR(SEARCH("W",DV8)))</formula>
    </cfRule>
    <cfRule type="containsText" dxfId="30" priority="32" operator="containsText" text="E">
      <formula>NOT(ISERROR(SEARCH("E",DV8)))</formula>
    </cfRule>
  </conditionalFormatting>
  <conditionalFormatting sqref="DY8">
    <cfRule type="containsText" dxfId="29" priority="29" operator="containsText" text="W">
      <formula>NOT(ISERROR(SEARCH("W",DY8)))</formula>
    </cfRule>
    <cfRule type="containsText" dxfId="28" priority="30" operator="containsText" text="E">
      <formula>NOT(ISERROR(SEARCH("E",DY8)))</formula>
    </cfRule>
  </conditionalFormatting>
  <conditionalFormatting sqref="DZ8:EA8">
    <cfRule type="containsText" dxfId="27" priority="27" operator="containsText" text="W">
      <formula>NOT(ISERROR(SEARCH("W",DZ8)))</formula>
    </cfRule>
    <cfRule type="containsText" dxfId="26" priority="28" operator="containsText" text="E">
      <formula>NOT(ISERROR(SEARCH("E",DZ8)))</formula>
    </cfRule>
  </conditionalFormatting>
  <conditionalFormatting sqref="EB8">
    <cfRule type="containsText" dxfId="25" priority="25" operator="containsText" text="W">
      <formula>NOT(ISERROR(SEARCH("W",EB8)))</formula>
    </cfRule>
    <cfRule type="containsText" dxfId="24" priority="26" operator="containsText" text="E">
      <formula>NOT(ISERROR(SEARCH("E",EB8)))</formula>
    </cfRule>
  </conditionalFormatting>
  <conditionalFormatting sqref="DW8:DX50 DC8:DO50">
    <cfRule type="containsText" dxfId="23" priority="23" operator="containsText" text="W">
      <formula>NOT(ISERROR(SEARCH("W",DC8)))</formula>
    </cfRule>
    <cfRule type="containsText" dxfId="22" priority="24" operator="containsText" text="E">
      <formula>NOT(ISERROR(SEARCH("E",DC8)))</formula>
    </cfRule>
  </conditionalFormatting>
  <conditionalFormatting sqref="EC8:EC50">
    <cfRule type="containsText" dxfId="21" priority="22" operator="containsText" text="E">
      <formula>NOT(ISERROR(SEARCH("E",EC8)))</formula>
    </cfRule>
  </conditionalFormatting>
  <conditionalFormatting sqref="ED8:ED50">
    <cfRule type="containsText" dxfId="20" priority="21" operator="containsText" text="W">
      <formula>NOT(ISERROR(SEARCH("W",ED8)))</formula>
    </cfRule>
  </conditionalFormatting>
  <conditionalFormatting sqref="DP8:DP50">
    <cfRule type="containsText" dxfId="19" priority="19" operator="containsText" text="W">
      <formula>NOT(ISERROR(SEARCH("W",DP8)))</formula>
    </cfRule>
    <cfRule type="containsText" dxfId="18" priority="20" operator="containsText" text="E">
      <formula>NOT(ISERROR(SEARCH("E",DP8)))</formula>
    </cfRule>
  </conditionalFormatting>
  <conditionalFormatting sqref="DQ8:DQ50">
    <cfRule type="containsText" dxfId="17" priority="17" operator="containsText" text="W">
      <formula>NOT(ISERROR(SEARCH("W",DQ8)))</formula>
    </cfRule>
    <cfRule type="containsText" dxfId="16" priority="18" operator="containsText" text="E">
      <formula>NOT(ISERROR(SEARCH("E",DQ8)))</formula>
    </cfRule>
  </conditionalFormatting>
  <conditionalFormatting sqref="DR8:DS50">
    <cfRule type="containsText" dxfId="15" priority="15" operator="containsText" text="W">
      <formula>NOT(ISERROR(SEARCH("W",DR8)))</formula>
    </cfRule>
    <cfRule type="containsText" dxfId="14" priority="16" operator="containsText" text="E">
      <formula>NOT(ISERROR(SEARCH("E",DR8)))</formula>
    </cfRule>
  </conditionalFormatting>
  <conditionalFormatting sqref="DT8:DT50">
    <cfRule type="containsText" dxfId="13" priority="13" operator="containsText" text="W">
      <formula>NOT(ISERROR(SEARCH("W",DT8)))</formula>
    </cfRule>
    <cfRule type="containsText" dxfId="12" priority="14" operator="containsText" text="E">
      <formula>NOT(ISERROR(SEARCH("E",DT8)))</formula>
    </cfRule>
  </conditionalFormatting>
  <conditionalFormatting sqref="DU8:DU50">
    <cfRule type="containsText" dxfId="11" priority="11" operator="containsText" text="W">
      <formula>NOT(ISERROR(SEARCH("W",DU8)))</formula>
    </cfRule>
    <cfRule type="containsText" dxfId="10" priority="12" operator="containsText" text="E">
      <formula>NOT(ISERROR(SEARCH("E",DU8)))</formula>
    </cfRule>
  </conditionalFormatting>
  <conditionalFormatting sqref="DV8:DV50">
    <cfRule type="containsText" dxfId="9" priority="9" operator="containsText" text="W">
      <formula>NOT(ISERROR(SEARCH("W",DV8)))</formula>
    </cfRule>
    <cfRule type="containsText" dxfId="8" priority="10" operator="containsText" text="E">
      <formula>NOT(ISERROR(SEARCH("E",DV8)))</formula>
    </cfRule>
  </conditionalFormatting>
  <conditionalFormatting sqref="DY8:DY50">
    <cfRule type="containsText" dxfId="7" priority="7" operator="containsText" text="W">
      <formula>NOT(ISERROR(SEARCH("W",DY8)))</formula>
    </cfRule>
    <cfRule type="containsText" dxfId="6" priority="8" operator="containsText" text="E">
      <formula>NOT(ISERROR(SEARCH("E",DY8)))</formula>
    </cfRule>
  </conditionalFormatting>
  <conditionalFormatting sqref="DZ8:EA50">
    <cfRule type="containsText" dxfId="5" priority="5" operator="containsText" text="W">
      <formula>NOT(ISERROR(SEARCH("W",DZ8)))</formula>
    </cfRule>
    <cfRule type="containsText" dxfId="4" priority="6" operator="containsText" text="E">
      <formula>NOT(ISERROR(SEARCH("E",DZ8)))</formula>
    </cfRule>
  </conditionalFormatting>
  <conditionalFormatting sqref="EB8:EB50">
    <cfRule type="containsText" dxfId="3" priority="3" operator="containsText" text="W">
      <formula>NOT(ISERROR(SEARCH("W",EB8)))</formula>
    </cfRule>
    <cfRule type="containsText" dxfId="2" priority="4" operator="containsText" text="E">
      <formula>NOT(ISERROR(SEARCH("E",EB8)))</formula>
    </cfRule>
  </conditionalFormatting>
  <conditionalFormatting sqref="DN9:DO9">
    <cfRule type="containsText" dxfId="1" priority="1" operator="containsText" text="W">
      <formula>NOT(ISERROR(SEARCH("W",DN9)))</formula>
    </cfRule>
    <cfRule type="containsText" dxfId="0" priority="2" operator="containsText" text="E">
      <formula>NOT(ISERROR(SEARCH("E",DN9)))</formula>
    </cfRule>
  </conditionalFormatting>
  <pageMargins left="0.7" right="0.7" top="0.75" bottom="0.75" header="0.3" footer="0.3"/>
  <pageSetup paperSize="9" scale="56" fitToWidth="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99"/>
    <pageSetUpPr fitToPage="1"/>
  </sheetPr>
  <dimension ref="A3:ED51"/>
  <sheetViews>
    <sheetView view="pageBreakPreview" zoomScale="85" zoomScaleNormal="100" zoomScaleSheetLayoutView="85" workbookViewId="0"/>
  </sheetViews>
  <sheetFormatPr defaultRowHeight="13.2" x14ac:dyDescent="0.2"/>
  <cols>
    <col min="2" max="8" width="6" customWidth="1"/>
    <col min="9" max="17" width="5" customWidth="1"/>
    <col min="20" max="32" width="4.21875" customWidth="1"/>
    <col min="34" max="38" width="4.77734375" customWidth="1"/>
    <col min="42" max="49" width="5.88671875" customWidth="1"/>
    <col min="52" max="63" width="4.109375" customWidth="1"/>
    <col min="64" max="75" width="4.6640625" customWidth="1"/>
    <col min="76" max="87" width="5.77734375" customWidth="1"/>
    <col min="88" max="88" width="11.44140625" customWidth="1"/>
    <col min="89" max="89" width="9.88671875" customWidth="1"/>
    <col min="91" max="105" width="7.21875" customWidth="1"/>
    <col min="107" max="124" width="5.44140625" style="54" customWidth="1"/>
    <col min="125" max="125" width="8" style="54" customWidth="1"/>
    <col min="126" max="134" width="5.44140625" style="54" customWidth="1"/>
  </cols>
  <sheetData>
    <row r="3" spans="1:134" x14ac:dyDescent="0.2">
      <c r="B3" t="s">
        <v>181</v>
      </c>
      <c r="H3" s="6"/>
      <c r="I3" s="7" t="s">
        <v>52</v>
      </c>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9"/>
      <c r="BL3" s="26" t="s">
        <v>65</v>
      </c>
      <c r="BM3" s="27"/>
      <c r="BN3" s="27"/>
      <c r="BO3" s="27"/>
      <c r="BP3" s="27"/>
      <c r="BQ3" s="27"/>
      <c r="BR3" s="27"/>
      <c r="BS3" s="27"/>
      <c r="BT3" s="27"/>
      <c r="BU3" s="27"/>
      <c r="BV3" s="27"/>
      <c r="BW3" s="28"/>
      <c r="BX3" s="26"/>
      <c r="BY3" s="27"/>
      <c r="BZ3" s="27"/>
      <c r="CA3" s="27"/>
      <c r="CB3" s="27"/>
      <c r="CC3" s="27"/>
      <c r="CD3" s="27"/>
      <c r="CE3" s="27"/>
      <c r="CF3" s="27"/>
      <c r="CG3" s="27"/>
      <c r="CH3" s="27"/>
      <c r="CI3" s="28"/>
      <c r="CJ3" s="4" t="s">
        <v>66</v>
      </c>
      <c r="CK3" s="33" t="s">
        <v>68</v>
      </c>
      <c r="CL3" s="34"/>
      <c r="CM3" s="35" t="s">
        <v>69</v>
      </c>
      <c r="CN3" s="36"/>
      <c r="CO3" s="36"/>
      <c r="CP3" s="36"/>
      <c r="CQ3" s="36"/>
      <c r="CR3" s="36"/>
      <c r="CS3" s="36"/>
      <c r="CT3" s="36"/>
      <c r="CU3" s="36"/>
      <c r="CV3" s="36"/>
      <c r="CW3" s="36"/>
      <c r="CX3" s="36"/>
      <c r="CY3" s="36"/>
      <c r="CZ3" s="36"/>
      <c r="DA3" s="37"/>
    </row>
    <row r="4" spans="1:134" x14ac:dyDescent="0.2">
      <c r="B4" s="119" t="s">
        <v>182</v>
      </c>
      <c r="C4" s="120"/>
      <c r="D4" s="120"/>
      <c r="E4" s="120"/>
      <c r="F4" s="120"/>
      <c r="G4" s="120"/>
      <c r="H4" s="121"/>
      <c r="I4" s="1" t="s">
        <v>193</v>
      </c>
      <c r="J4" s="2"/>
      <c r="K4" s="2"/>
      <c r="L4" s="2"/>
      <c r="M4" s="2"/>
      <c r="N4" s="2"/>
      <c r="O4" s="2"/>
      <c r="P4" s="2"/>
      <c r="Q4" s="3"/>
      <c r="R4" s="2" t="s">
        <v>58</v>
      </c>
      <c r="S4" s="1" t="s">
        <v>61</v>
      </c>
      <c r="T4" s="2"/>
      <c r="U4" s="2"/>
      <c r="V4" s="2"/>
      <c r="W4" s="2"/>
      <c r="X4" s="3"/>
      <c r="Y4" s="2"/>
      <c r="Z4" s="2"/>
      <c r="AA4" s="2"/>
      <c r="AB4" s="2"/>
      <c r="AC4" s="2"/>
      <c r="AD4" s="2"/>
      <c r="AE4" s="2"/>
      <c r="AF4" s="2"/>
      <c r="AG4" s="1" t="s">
        <v>63</v>
      </c>
      <c r="AH4" s="2"/>
      <c r="AI4" s="2"/>
      <c r="AJ4" s="2"/>
      <c r="AK4" s="2"/>
      <c r="AL4" s="3"/>
      <c r="AM4" s="1" t="s">
        <v>99</v>
      </c>
      <c r="AN4" s="3"/>
      <c r="AO4" s="1" t="s">
        <v>100</v>
      </c>
      <c r="AP4" s="2"/>
      <c r="AQ4" s="2"/>
      <c r="AR4" s="2"/>
      <c r="AS4" s="2"/>
      <c r="AT4" s="2"/>
      <c r="AU4" s="2"/>
      <c r="AV4" s="2"/>
      <c r="AW4" s="2"/>
      <c r="AX4" s="1" t="s">
        <v>110</v>
      </c>
      <c r="AY4" s="2"/>
      <c r="AZ4" s="1" t="s">
        <v>64</v>
      </c>
      <c r="BA4" s="2"/>
      <c r="BB4" s="2"/>
      <c r="BC4" s="2"/>
      <c r="BD4" s="2"/>
      <c r="BE4" s="2"/>
      <c r="BF4" s="2"/>
      <c r="BG4" s="2"/>
      <c r="BH4" s="2"/>
      <c r="BI4" s="2"/>
      <c r="BJ4" s="2"/>
      <c r="BK4" s="3"/>
      <c r="BL4" s="20" t="s">
        <v>114</v>
      </c>
      <c r="BM4" s="21"/>
      <c r="BN4" s="21"/>
      <c r="BO4" s="21"/>
      <c r="BP4" s="21"/>
      <c r="BQ4" s="21"/>
      <c r="BR4" s="21"/>
      <c r="BS4" s="21"/>
      <c r="BT4" s="21"/>
      <c r="BU4" s="21"/>
      <c r="BV4" s="21"/>
      <c r="BW4" s="22"/>
      <c r="BX4" s="20" t="s">
        <v>113</v>
      </c>
      <c r="BY4" s="21"/>
      <c r="BZ4" s="21"/>
      <c r="CA4" s="21"/>
      <c r="CB4" s="21"/>
      <c r="CC4" s="21"/>
      <c r="CD4" s="21"/>
      <c r="CE4" s="21"/>
      <c r="CF4" s="21"/>
      <c r="CG4" s="21"/>
      <c r="CH4" s="21"/>
      <c r="CI4" s="22"/>
      <c r="CJ4" s="12"/>
      <c r="CK4" s="12"/>
      <c r="CL4" s="12"/>
      <c r="CM4" s="20" t="s">
        <v>114</v>
      </c>
      <c r="CN4" s="21"/>
      <c r="CO4" s="21"/>
      <c r="CP4" s="21"/>
      <c r="CQ4" s="21"/>
      <c r="CR4" s="21"/>
      <c r="CS4" s="21"/>
      <c r="CT4" s="21"/>
      <c r="CU4" s="21"/>
      <c r="CV4" s="21"/>
      <c r="CW4" s="21"/>
      <c r="CX4" s="21"/>
      <c r="CY4" s="21"/>
      <c r="CZ4" s="21"/>
      <c r="DA4" s="22"/>
    </row>
    <row r="5" spans="1:134" x14ac:dyDescent="0.2">
      <c r="B5" s="122"/>
      <c r="C5" s="123"/>
      <c r="D5" s="123"/>
      <c r="E5" s="123"/>
      <c r="F5" s="123"/>
      <c r="G5" s="123"/>
      <c r="H5" s="124"/>
      <c r="I5" s="50" t="s">
        <v>53</v>
      </c>
      <c r="J5" s="47"/>
      <c r="K5" s="49"/>
      <c r="L5" s="50" t="s">
        <v>56</v>
      </c>
      <c r="M5" s="47"/>
      <c r="N5" s="47"/>
      <c r="O5" s="47"/>
      <c r="P5" s="49"/>
      <c r="Q5" s="12" t="s">
        <v>57</v>
      </c>
      <c r="R5" s="12" t="s">
        <v>124</v>
      </c>
      <c r="S5" s="12" t="s">
        <v>123</v>
      </c>
      <c r="T5" s="47" t="s">
        <v>60</v>
      </c>
      <c r="U5" s="47"/>
      <c r="V5" s="47"/>
      <c r="W5" s="47"/>
      <c r="X5" s="49"/>
      <c r="Y5" s="47" t="s">
        <v>122</v>
      </c>
      <c r="Z5" s="49"/>
      <c r="AA5" s="49"/>
      <c r="AB5" s="49"/>
      <c r="AC5" s="49"/>
      <c r="AD5" s="49"/>
      <c r="AE5" s="49"/>
      <c r="AF5" s="49"/>
      <c r="AG5" s="12" t="s">
        <v>121</v>
      </c>
      <c r="AH5" s="20" t="s">
        <v>62</v>
      </c>
      <c r="AI5" s="21"/>
      <c r="AJ5" s="21"/>
      <c r="AK5" s="21"/>
      <c r="AL5" s="22"/>
      <c r="AM5" s="20" t="s">
        <v>120</v>
      </c>
      <c r="AN5" s="20" t="s">
        <v>120</v>
      </c>
      <c r="AO5" s="20" t="s">
        <v>119</v>
      </c>
      <c r="AP5" s="29" t="s">
        <v>116</v>
      </c>
      <c r="AQ5" s="47"/>
      <c r="AR5" s="47"/>
      <c r="AS5" s="47"/>
      <c r="AT5" s="47"/>
      <c r="AU5" s="47"/>
      <c r="AV5" s="47"/>
      <c r="AW5" s="47"/>
      <c r="AX5" s="20" t="s">
        <v>118</v>
      </c>
      <c r="AY5" s="47"/>
      <c r="AZ5" s="29" t="s">
        <v>117</v>
      </c>
      <c r="BA5" s="38"/>
      <c r="BB5" s="21"/>
      <c r="BC5" s="21"/>
      <c r="BD5" s="21"/>
      <c r="BE5" s="21"/>
      <c r="BF5" s="21"/>
      <c r="BG5" s="21"/>
      <c r="BH5" s="21"/>
      <c r="BI5" s="21"/>
      <c r="BJ5" s="40"/>
      <c r="BK5" s="22"/>
      <c r="BL5" s="29" t="s">
        <v>117</v>
      </c>
      <c r="BM5" s="30"/>
      <c r="BN5" s="30"/>
      <c r="BO5" s="30"/>
      <c r="BP5" s="30"/>
      <c r="BQ5" s="30"/>
      <c r="BR5" s="30"/>
      <c r="BS5" s="30"/>
      <c r="BT5" s="30"/>
      <c r="BU5" s="30"/>
      <c r="BV5" s="30"/>
      <c r="BW5" s="31"/>
      <c r="BX5" s="29" t="s">
        <v>116</v>
      </c>
      <c r="BY5" s="30"/>
      <c r="BZ5" s="30"/>
      <c r="CA5" s="30"/>
      <c r="CB5" s="30"/>
      <c r="CC5" s="30"/>
      <c r="CD5" s="30"/>
      <c r="CE5" s="30"/>
      <c r="CF5" s="30"/>
      <c r="CG5" s="30"/>
      <c r="CH5" s="30"/>
      <c r="CI5" s="31"/>
      <c r="CJ5" s="32"/>
      <c r="CK5" s="32"/>
      <c r="CL5" s="32"/>
      <c r="CM5" s="29" t="s">
        <v>117</v>
      </c>
      <c r="CN5" s="30"/>
      <c r="CO5" s="30"/>
      <c r="CP5" s="30"/>
      <c r="CQ5" s="30"/>
      <c r="CR5" s="30"/>
      <c r="CS5" s="30"/>
      <c r="CT5" s="30"/>
      <c r="CU5" s="30"/>
      <c r="CV5" s="30"/>
      <c r="CW5" s="30"/>
      <c r="CX5" s="30"/>
      <c r="CY5" s="30"/>
      <c r="CZ5" s="30"/>
      <c r="DA5" s="31"/>
      <c r="DC5" s="54" t="s">
        <v>126</v>
      </c>
    </row>
    <row r="6" spans="1:134" s="52" customFormat="1" x14ac:dyDescent="0.2">
      <c r="B6" s="51" t="str">
        <f>SUBSTITUTE(ADDRESS(1,COLUMN(),4),"1","")</f>
        <v>B</v>
      </c>
      <c r="C6" s="51" t="str">
        <f t="shared" ref="C6:BN6" si="0">SUBSTITUTE(ADDRESS(1,COLUMN(),4),"1","")</f>
        <v>C</v>
      </c>
      <c r="D6" s="51" t="str">
        <f t="shared" si="0"/>
        <v>D</v>
      </c>
      <c r="E6" s="51" t="str">
        <f t="shared" si="0"/>
        <v>E</v>
      </c>
      <c r="F6" s="51" t="str">
        <f t="shared" si="0"/>
        <v>F</v>
      </c>
      <c r="G6" s="51" t="str">
        <f t="shared" si="0"/>
        <v>G</v>
      </c>
      <c r="H6" s="51" t="str">
        <f t="shared" si="0"/>
        <v>H</v>
      </c>
      <c r="I6" s="51" t="str">
        <f t="shared" si="0"/>
        <v>I</v>
      </c>
      <c r="J6" s="51" t="str">
        <f t="shared" si="0"/>
        <v>J</v>
      </c>
      <c r="K6" s="51" t="str">
        <f t="shared" si="0"/>
        <v>K</v>
      </c>
      <c r="L6" s="51" t="str">
        <f t="shared" si="0"/>
        <v>L</v>
      </c>
      <c r="M6" s="51" t="str">
        <f t="shared" si="0"/>
        <v>M</v>
      </c>
      <c r="N6" s="51" t="str">
        <f t="shared" si="0"/>
        <v>N</v>
      </c>
      <c r="O6" s="51" t="str">
        <f t="shared" si="0"/>
        <v>O</v>
      </c>
      <c r="P6" s="51" t="str">
        <f t="shared" si="0"/>
        <v>P</v>
      </c>
      <c r="Q6" s="51" t="str">
        <f t="shared" si="0"/>
        <v>Q</v>
      </c>
      <c r="R6" s="51" t="str">
        <f t="shared" si="0"/>
        <v>R</v>
      </c>
      <c r="S6" s="51" t="str">
        <f t="shared" si="0"/>
        <v>S</v>
      </c>
      <c r="T6" s="51" t="str">
        <f t="shared" si="0"/>
        <v>T</v>
      </c>
      <c r="U6" s="51" t="str">
        <f t="shared" si="0"/>
        <v>U</v>
      </c>
      <c r="V6" s="51" t="str">
        <f t="shared" si="0"/>
        <v>V</v>
      </c>
      <c r="W6" s="51" t="str">
        <f t="shared" si="0"/>
        <v>W</v>
      </c>
      <c r="X6" s="51" t="str">
        <f t="shared" si="0"/>
        <v>X</v>
      </c>
      <c r="Y6" s="51" t="str">
        <f t="shared" si="0"/>
        <v>Y</v>
      </c>
      <c r="Z6" s="51" t="str">
        <f t="shared" si="0"/>
        <v>Z</v>
      </c>
      <c r="AA6" s="51" t="str">
        <f t="shared" si="0"/>
        <v>AA</v>
      </c>
      <c r="AB6" s="51" t="str">
        <f t="shared" si="0"/>
        <v>AB</v>
      </c>
      <c r="AC6" s="51" t="str">
        <f t="shared" si="0"/>
        <v>AC</v>
      </c>
      <c r="AD6" s="51" t="str">
        <f t="shared" si="0"/>
        <v>AD</v>
      </c>
      <c r="AE6" s="51" t="str">
        <f t="shared" si="0"/>
        <v>AE</v>
      </c>
      <c r="AF6" s="51" t="str">
        <f t="shared" si="0"/>
        <v>AF</v>
      </c>
      <c r="AG6" s="51" t="str">
        <f t="shared" si="0"/>
        <v>AG</v>
      </c>
      <c r="AH6" s="51" t="str">
        <f t="shared" si="0"/>
        <v>AH</v>
      </c>
      <c r="AI6" s="51" t="str">
        <f t="shared" si="0"/>
        <v>AI</v>
      </c>
      <c r="AJ6" s="51" t="str">
        <f t="shared" si="0"/>
        <v>AJ</v>
      </c>
      <c r="AK6" s="51" t="str">
        <f t="shared" si="0"/>
        <v>AK</v>
      </c>
      <c r="AL6" s="51" t="str">
        <f t="shared" si="0"/>
        <v>AL</v>
      </c>
      <c r="AM6" s="51" t="str">
        <f t="shared" si="0"/>
        <v>AM</v>
      </c>
      <c r="AN6" s="51" t="str">
        <f t="shared" si="0"/>
        <v>AN</v>
      </c>
      <c r="AO6" s="51" t="str">
        <f t="shared" si="0"/>
        <v>AO</v>
      </c>
      <c r="AP6" s="51" t="str">
        <f t="shared" si="0"/>
        <v>AP</v>
      </c>
      <c r="AQ6" s="51" t="str">
        <f t="shared" si="0"/>
        <v>AQ</v>
      </c>
      <c r="AR6" s="51" t="str">
        <f t="shared" si="0"/>
        <v>AR</v>
      </c>
      <c r="AS6" s="51" t="str">
        <f t="shared" si="0"/>
        <v>AS</v>
      </c>
      <c r="AT6" s="51" t="str">
        <f t="shared" si="0"/>
        <v>AT</v>
      </c>
      <c r="AU6" s="51" t="str">
        <f t="shared" si="0"/>
        <v>AU</v>
      </c>
      <c r="AV6" s="51" t="str">
        <f t="shared" si="0"/>
        <v>AV</v>
      </c>
      <c r="AW6" s="51" t="str">
        <f t="shared" si="0"/>
        <v>AW</v>
      </c>
      <c r="AX6" s="51" t="str">
        <f t="shared" si="0"/>
        <v>AX</v>
      </c>
      <c r="AY6" s="51" t="str">
        <f t="shared" si="0"/>
        <v>AY</v>
      </c>
      <c r="AZ6" s="51" t="str">
        <f t="shared" si="0"/>
        <v>AZ</v>
      </c>
      <c r="BA6" s="51" t="str">
        <f t="shared" si="0"/>
        <v>BA</v>
      </c>
      <c r="BB6" s="51" t="str">
        <f t="shared" si="0"/>
        <v>BB</v>
      </c>
      <c r="BC6" s="51" t="str">
        <f t="shared" si="0"/>
        <v>BC</v>
      </c>
      <c r="BD6" s="51" t="str">
        <f t="shared" si="0"/>
        <v>BD</v>
      </c>
      <c r="BE6" s="51" t="str">
        <f t="shared" si="0"/>
        <v>BE</v>
      </c>
      <c r="BF6" s="51" t="str">
        <f t="shared" si="0"/>
        <v>BF</v>
      </c>
      <c r="BG6" s="51" t="str">
        <f t="shared" si="0"/>
        <v>BG</v>
      </c>
      <c r="BH6" s="51" t="str">
        <f t="shared" si="0"/>
        <v>BH</v>
      </c>
      <c r="BI6" s="51" t="str">
        <f t="shared" si="0"/>
        <v>BI</v>
      </c>
      <c r="BJ6" s="51" t="str">
        <f t="shared" si="0"/>
        <v>BJ</v>
      </c>
      <c r="BK6" s="51" t="str">
        <f t="shared" si="0"/>
        <v>BK</v>
      </c>
      <c r="BL6" s="51" t="str">
        <f t="shared" si="0"/>
        <v>BL</v>
      </c>
      <c r="BM6" s="51" t="str">
        <f t="shared" si="0"/>
        <v>BM</v>
      </c>
      <c r="BN6" s="51" t="str">
        <f t="shared" si="0"/>
        <v>BN</v>
      </c>
      <c r="BO6" s="51" t="str">
        <f t="shared" ref="BO6:DA6" si="1">SUBSTITUTE(ADDRESS(1,COLUMN(),4),"1","")</f>
        <v>BO</v>
      </c>
      <c r="BP6" s="51" t="str">
        <f t="shared" si="1"/>
        <v>BP</v>
      </c>
      <c r="BQ6" s="51" t="str">
        <f t="shared" si="1"/>
        <v>BQ</v>
      </c>
      <c r="BR6" s="51" t="str">
        <f t="shared" si="1"/>
        <v>BR</v>
      </c>
      <c r="BS6" s="51" t="str">
        <f t="shared" si="1"/>
        <v>BS</v>
      </c>
      <c r="BT6" s="51" t="str">
        <f t="shared" si="1"/>
        <v>BT</v>
      </c>
      <c r="BU6" s="51" t="str">
        <f t="shared" si="1"/>
        <v>BU</v>
      </c>
      <c r="BV6" s="51" t="str">
        <f t="shared" si="1"/>
        <v>BV</v>
      </c>
      <c r="BW6" s="51" t="str">
        <f t="shared" si="1"/>
        <v>BW</v>
      </c>
      <c r="BX6" s="51" t="str">
        <f t="shared" si="1"/>
        <v>BX</v>
      </c>
      <c r="BY6" s="51" t="str">
        <f t="shared" si="1"/>
        <v>BY</v>
      </c>
      <c r="BZ6" s="51" t="str">
        <f t="shared" si="1"/>
        <v>BZ</v>
      </c>
      <c r="CA6" s="51" t="str">
        <f t="shared" si="1"/>
        <v>CA</v>
      </c>
      <c r="CB6" s="51" t="str">
        <f t="shared" si="1"/>
        <v>CB</v>
      </c>
      <c r="CC6" s="51" t="str">
        <f t="shared" si="1"/>
        <v>CC</v>
      </c>
      <c r="CD6" s="51" t="str">
        <f t="shared" si="1"/>
        <v>CD</v>
      </c>
      <c r="CE6" s="51" t="str">
        <f t="shared" si="1"/>
        <v>CE</v>
      </c>
      <c r="CF6" s="51" t="str">
        <f t="shared" si="1"/>
        <v>CF</v>
      </c>
      <c r="CG6" s="51" t="str">
        <f t="shared" si="1"/>
        <v>CG</v>
      </c>
      <c r="CH6" s="51" t="str">
        <f t="shared" si="1"/>
        <v>CH</v>
      </c>
      <c r="CI6" s="51" t="str">
        <f t="shared" si="1"/>
        <v>CI</v>
      </c>
      <c r="CJ6" s="51" t="str">
        <f t="shared" si="1"/>
        <v>CJ</v>
      </c>
      <c r="CK6" s="51" t="str">
        <f t="shared" si="1"/>
        <v>CK</v>
      </c>
      <c r="CL6" s="51" t="str">
        <f t="shared" si="1"/>
        <v>CL</v>
      </c>
      <c r="CM6" s="51" t="str">
        <f t="shared" si="1"/>
        <v>CM</v>
      </c>
      <c r="CN6" s="51" t="str">
        <f t="shared" si="1"/>
        <v>CN</v>
      </c>
      <c r="CO6" s="51" t="str">
        <f t="shared" si="1"/>
        <v>CO</v>
      </c>
      <c r="CP6" s="51" t="str">
        <f t="shared" si="1"/>
        <v>CP</v>
      </c>
      <c r="CQ6" s="51" t="str">
        <f t="shared" si="1"/>
        <v>CQ</v>
      </c>
      <c r="CR6" s="51" t="str">
        <f t="shared" si="1"/>
        <v>CR</v>
      </c>
      <c r="CS6" s="51" t="str">
        <f t="shared" si="1"/>
        <v>CS</v>
      </c>
      <c r="CT6" s="51" t="str">
        <f t="shared" si="1"/>
        <v>CT</v>
      </c>
      <c r="CU6" s="51" t="str">
        <f t="shared" si="1"/>
        <v>CU</v>
      </c>
      <c r="CV6" s="51" t="str">
        <f t="shared" si="1"/>
        <v>CV</v>
      </c>
      <c r="CW6" s="51" t="str">
        <f t="shared" si="1"/>
        <v>CW</v>
      </c>
      <c r="CX6" s="51" t="str">
        <f t="shared" si="1"/>
        <v>CX</v>
      </c>
      <c r="CY6" s="51" t="str">
        <f t="shared" si="1"/>
        <v>CY</v>
      </c>
      <c r="CZ6" s="51" t="str">
        <f t="shared" si="1"/>
        <v>CZ</v>
      </c>
      <c r="DA6" s="51" t="str">
        <f t="shared" si="1"/>
        <v>DA</v>
      </c>
      <c r="DC6" s="55" t="str">
        <f t="shared" ref="DC6:ED6" si="2">SUBSTITUTE(ADDRESS(1,COLUMN(),4),"1","")</f>
        <v>DC</v>
      </c>
      <c r="DD6" s="55" t="str">
        <f t="shared" si="2"/>
        <v>DD</v>
      </c>
      <c r="DE6" s="56" t="str">
        <f t="shared" si="2"/>
        <v>DE</v>
      </c>
      <c r="DF6" s="56" t="str">
        <f t="shared" si="2"/>
        <v>DF</v>
      </c>
      <c r="DG6" s="56" t="str">
        <f t="shared" si="2"/>
        <v>DG</v>
      </c>
      <c r="DH6" s="56" t="str">
        <f t="shared" si="2"/>
        <v>DH</v>
      </c>
      <c r="DI6" s="56" t="str">
        <f t="shared" si="2"/>
        <v>DI</v>
      </c>
      <c r="DJ6" s="57" t="str">
        <f t="shared" si="2"/>
        <v>DJ</v>
      </c>
      <c r="DK6" s="57" t="str">
        <f t="shared" si="2"/>
        <v>DK</v>
      </c>
      <c r="DL6" s="57" t="str">
        <f t="shared" si="2"/>
        <v>DL</v>
      </c>
      <c r="DM6" s="57" t="str">
        <f t="shared" si="2"/>
        <v>DM</v>
      </c>
      <c r="DN6" s="57"/>
      <c r="DO6" s="57"/>
      <c r="DP6" s="57" t="str">
        <f t="shared" si="2"/>
        <v>DP</v>
      </c>
      <c r="DQ6" s="57" t="str">
        <f t="shared" si="2"/>
        <v>DQ</v>
      </c>
      <c r="DR6" s="57" t="str">
        <f t="shared" si="2"/>
        <v>DR</v>
      </c>
      <c r="DS6" s="57" t="str">
        <f t="shared" si="2"/>
        <v>DS</v>
      </c>
      <c r="DT6" s="57" t="str">
        <f t="shared" si="2"/>
        <v>DT</v>
      </c>
      <c r="DU6" s="57" t="str">
        <f t="shared" si="2"/>
        <v>DU</v>
      </c>
      <c r="DV6" s="57" t="str">
        <f t="shared" si="2"/>
        <v>DV</v>
      </c>
      <c r="DW6" s="57" t="str">
        <f t="shared" si="2"/>
        <v>DW</v>
      </c>
      <c r="DX6" s="57" t="str">
        <f t="shared" si="2"/>
        <v>DX</v>
      </c>
      <c r="DY6" s="57" t="str">
        <f t="shared" si="2"/>
        <v>DY</v>
      </c>
      <c r="DZ6" s="57" t="str">
        <f t="shared" si="2"/>
        <v>DZ</v>
      </c>
      <c r="EA6" s="57" t="str">
        <f t="shared" si="2"/>
        <v>EA</v>
      </c>
      <c r="EB6" s="57" t="str">
        <f t="shared" si="2"/>
        <v>EB</v>
      </c>
      <c r="EC6" s="57" t="str">
        <f t="shared" si="2"/>
        <v>EC</v>
      </c>
      <c r="ED6" s="57" t="str">
        <f t="shared" si="2"/>
        <v>ED</v>
      </c>
    </row>
    <row r="7" spans="1:134" s="5" customFormat="1" ht="275.25" customHeight="1" x14ac:dyDescent="0.2">
      <c r="B7" s="14" t="s">
        <v>47</v>
      </c>
      <c r="C7" s="15" t="s">
        <v>48</v>
      </c>
      <c r="D7" s="15" t="s">
        <v>49</v>
      </c>
      <c r="E7" s="15" t="s">
        <v>50</v>
      </c>
      <c r="F7" s="15" t="s">
        <v>51</v>
      </c>
      <c r="G7" s="15" t="s">
        <v>54</v>
      </c>
      <c r="H7" s="16" t="s">
        <v>55</v>
      </c>
      <c r="I7" s="10" t="s">
        <v>1</v>
      </c>
      <c r="J7" s="17" t="s">
        <v>39</v>
      </c>
      <c r="K7" s="11" t="s">
        <v>0</v>
      </c>
      <c r="L7" s="18" t="s">
        <v>2</v>
      </c>
      <c r="M7" s="17" t="s">
        <v>3</v>
      </c>
      <c r="N7" s="17" t="s">
        <v>4</v>
      </c>
      <c r="O7" s="53" t="s">
        <v>5</v>
      </c>
      <c r="P7" s="19" t="s">
        <v>125</v>
      </c>
      <c r="Q7" s="13" t="s">
        <v>6</v>
      </c>
      <c r="R7" s="13" t="s">
        <v>98</v>
      </c>
      <c r="S7" s="13" t="s">
        <v>59</v>
      </c>
      <c r="T7" s="23" t="s">
        <v>289</v>
      </c>
      <c r="U7" s="24" t="s">
        <v>290</v>
      </c>
      <c r="V7" s="24" t="s">
        <v>291</v>
      </c>
      <c r="W7" s="24" t="s">
        <v>292</v>
      </c>
      <c r="X7" s="25" t="s">
        <v>293</v>
      </c>
      <c r="Y7" s="11" t="s">
        <v>72</v>
      </c>
      <c r="Z7" s="11" t="s">
        <v>73</v>
      </c>
      <c r="AA7" s="11" t="s">
        <v>74</v>
      </c>
      <c r="AB7" s="11" t="s">
        <v>75</v>
      </c>
      <c r="AC7" s="11" t="s">
        <v>76</v>
      </c>
      <c r="AD7" s="11" t="s">
        <v>77</v>
      </c>
      <c r="AE7" s="11" t="s">
        <v>78</v>
      </c>
      <c r="AF7" s="11" t="s">
        <v>79</v>
      </c>
      <c r="AG7" s="13" t="s">
        <v>44</v>
      </c>
      <c r="AH7" s="23" t="s">
        <v>289</v>
      </c>
      <c r="AI7" s="24" t="s">
        <v>290</v>
      </c>
      <c r="AJ7" s="24" t="s">
        <v>291</v>
      </c>
      <c r="AK7" s="24" t="s">
        <v>292</v>
      </c>
      <c r="AL7" s="25" t="s">
        <v>293</v>
      </c>
      <c r="AM7" s="23" t="s">
        <v>27</v>
      </c>
      <c r="AN7" s="25" t="s">
        <v>28</v>
      </c>
      <c r="AO7" s="23" t="s">
        <v>101</v>
      </c>
      <c r="AP7" s="48" t="s">
        <v>102</v>
      </c>
      <c r="AQ7" s="48" t="s">
        <v>103</v>
      </c>
      <c r="AR7" s="48" t="s">
        <v>104</v>
      </c>
      <c r="AS7" s="48" t="s">
        <v>105</v>
      </c>
      <c r="AT7" s="48" t="s">
        <v>106</v>
      </c>
      <c r="AU7" s="48" t="s">
        <v>107</v>
      </c>
      <c r="AV7" s="48" t="s">
        <v>108</v>
      </c>
      <c r="AW7" s="48" t="s">
        <v>109</v>
      </c>
      <c r="AX7" s="23" t="s">
        <v>111</v>
      </c>
      <c r="AY7" s="48" t="s">
        <v>112</v>
      </c>
      <c r="AZ7" s="23" t="s">
        <v>46</v>
      </c>
      <c r="BA7" s="39" t="s">
        <v>71</v>
      </c>
      <c r="BB7" s="24" t="s">
        <v>7</v>
      </c>
      <c r="BC7" s="24" t="s">
        <v>80</v>
      </c>
      <c r="BD7" s="24" t="s">
        <v>9</v>
      </c>
      <c r="BE7" s="24" t="s">
        <v>8</v>
      </c>
      <c r="BF7" s="24" t="s">
        <v>26</v>
      </c>
      <c r="BG7" s="24" t="s">
        <v>10</v>
      </c>
      <c r="BH7" s="24" t="s">
        <v>11</v>
      </c>
      <c r="BI7" s="24" t="s">
        <v>40</v>
      </c>
      <c r="BJ7" s="41" t="s">
        <v>81</v>
      </c>
      <c r="BK7" s="25" t="s">
        <v>45</v>
      </c>
      <c r="BL7" s="23" t="s">
        <v>21</v>
      </c>
      <c r="BM7" s="24" t="s">
        <v>18</v>
      </c>
      <c r="BN7" s="24" t="s">
        <v>22</v>
      </c>
      <c r="BO7" s="24" t="s">
        <v>20</v>
      </c>
      <c r="BP7" s="24" t="s">
        <v>12</v>
      </c>
      <c r="BQ7" s="24" t="s">
        <v>13</v>
      </c>
      <c r="BR7" s="24" t="s">
        <v>14</v>
      </c>
      <c r="BS7" s="24" t="s">
        <v>42</v>
      </c>
      <c r="BT7" s="24" t="s">
        <v>15</v>
      </c>
      <c r="BU7" s="24" t="s">
        <v>43</v>
      </c>
      <c r="BV7" s="24" t="s">
        <v>16</v>
      </c>
      <c r="BW7" s="25" t="s">
        <v>17</v>
      </c>
      <c r="BX7" s="23" t="s">
        <v>21</v>
      </c>
      <c r="BY7" s="24" t="s">
        <v>18</v>
      </c>
      <c r="BZ7" s="24" t="s">
        <v>22</v>
      </c>
      <c r="CA7" s="24" t="s">
        <v>20</v>
      </c>
      <c r="CB7" s="24" t="s">
        <v>12</v>
      </c>
      <c r="CC7" s="24" t="s">
        <v>13</v>
      </c>
      <c r="CD7" s="24" t="s">
        <v>14</v>
      </c>
      <c r="CE7" s="24" t="s">
        <v>42</v>
      </c>
      <c r="CF7" s="24" t="s">
        <v>15</v>
      </c>
      <c r="CG7" s="24" t="s">
        <v>43</v>
      </c>
      <c r="CH7" s="24" t="s">
        <v>16</v>
      </c>
      <c r="CI7" s="25" t="s">
        <v>17</v>
      </c>
      <c r="CJ7" s="13" t="s">
        <v>67</v>
      </c>
      <c r="CK7" s="13" t="s">
        <v>115</v>
      </c>
      <c r="CL7" s="13" t="s">
        <v>70</v>
      </c>
      <c r="CM7" s="23" t="s">
        <v>29</v>
      </c>
      <c r="CN7" s="24" t="s">
        <v>31</v>
      </c>
      <c r="CO7" s="24" t="s">
        <v>32</v>
      </c>
      <c r="CP7" s="24" t="s">
        <v>33</v>
      </c>
      <c r="CQ7" s="24" t="s">
        <v>34</v>
      </c>
      <c r="CR7" s="24" t="s">
        <v>35</v>
      </c>
      <c r="CS7" s="24" t="s">
        <v>36</v>
      </c>
      <c r="CT7" s="24" t="s">
        <v>19</v>
      </c>
      <c r="CU7" s="24" t="s">
        <v>30</v>
      </c>
      <c r="CV7" s="24" t="s">
        <v>41</v>
      </c>
      <c r="CW7" s="24" t="s">
        <v>37</v>
      </c>
      <c r="CX7" s="24" t="s">
        <v>38</v>
      </c>
      <c r="CY7" s="24" t="s">
        <v>23</v>
      </c>
      <c r="CZ7" s="24" t="s">
        <v>24</v>
      </c>
      <c r="DA7" s="25" t="s">
        <v>25</v>
      </c>
      <c r="DC7" s="58" t="s">
        <v>92</v>
      </c>
      <c r="DD7" s="58" t="s">
        <v>94</v>
      </c>
      <c r="DE7" s="59" t="s">
        <v>95</v>
      </c>
      <c r="DF7" s="59" t="s">
        <v>127</v>
      </c>
      <c r="DG7" s="59" t="s">
        <v>128</v>
      </c>
      <c r="DH7" s="59" t="s">
        <v>129</v>
      </c>
      <c r="DI7" s="83" t="s">
        <v>190</v>
      </c>
      <c r="DJ7" s="60" t="s">
        <v>152</v>
      </c>
      <c r="DK7" s="60" t="s">
        <v>150</v>
      </c>
      <c r="DL7" s="60" t="s">
        <v>151</v>
      </c>
      <c r="DM7" s="83" t="s">
        <v>194</v>
      </c>
      <c r="DN7" s="83" t="s">
        <v>196</v>
      </c>
      <c r="DO7" s="83" t="s">
        <v>195</v>
      </c>
      <c r="DP7" s="60" t="s">
        <v>153</v>
      </c>
      <c r="DQ7" s="60" t="s">
        <v>154</v>
      </c>
      <c r="DR7" s="60" t="s">
        <v>155</v>
      </c>
      <c r="DS7" s="60" t="s">
        <v>156</v>
      </c>
      <c r="DT7" s="60" t="s">
        <v>157</v>
      </c>
      <c r="DU7" s="60" t="s">
        <v>158</v>
      </c>
      <c r="DV7" s="60" t="s">
        <v>185</v>
      </c>
      <c r="DW7" s="83" t="s">
        <v>187</v>
      </c>
      <c r="DX7" s="83" t="s">
        <v>188</v>
      </c>
      <c r="DY7" s="60" t="s">
        <v>159</v>
      </c>
      <c r="DZ7" s="60" t="s">
        <v>161</v>
      </c>
      <c r="EA7" s="60" t="s">
        <v>160</v>
      </c>
      <c r="EB7" s="83" t="s">
        <v>189</v>
      </c>
      <c r="EC7" s="84" t="s">
        <v>192</v>
      </c>
      <c r="ED7" s="85" t="s">
        <v>191</v>
      </c>
    </row>
    <row r="8" spans="1:134" s="46" customFormat="1" x14ac:dyDescent="0.2">
      <c r="A8" s="46" t="s">
        <v>162</v>
      </c>
      <c r="B8" s="46" t="s">
        <v>130</v>
      </c>
      <c r="C8" s="46" t="s">
        <v>131</v>
      </c>
      <c r="D8" s="46" t="s">
        <v>132</v>
      </c>
      <c r="E8" s="46" t="s">
        <v>133</v>
      </c>
      <c r="F8" s="46">
        <v>1</v>
      </c>
      <c r="G8" s="46" t="s">
        <v>133</v>
      </c>
      <c r="H8" s="46">
        <v>5</v>
      </c>
      <c r="I8" s="46" t="s">
        <v>134</v>
      </c>
      <c r="J8" s="46" t="s">
        <v>135</v>
      </c>
      <c r="K8" s="46" t="s">
        <v>134</v>
      </c>
      <c r="L8" s="46" t="s">
        <v>134</v>
      </c>
      <c r="M8" s="46" t="s">
        <v>135</v>
      </c>
      <c r="N8" s="46" t="s">
        <v>134</v>
      </c>
      <c r="O8" s="46" t="s">
        <v>136</v>
      </c>
      <c r="P8" s="46" t="s">
        <v>134</v>
      </c>
      <c r="Q8" s="46" t="s">
        <v>134</v>
      </c>
      <c r="R8" s="46" t="s">
        <v>137</v>
      </c>
      <c r="S8" s="46" t="s">
        <v>138</v>
      </c>
      <c r="T8" s="46">
        <v>100</v>
      </c>
      <c r="U8" s="46">
        <v>200</v>
      </c>
      <c r="V8" s="46">
        <v>205</v>
      </c>
      <c r="W8" s="46">
        <v>100</v>
      </c>
      <c r="X8" s="46">
        <v>200</v>
      </c>
      <c r="Y8" s="46">
        <v>10</v>
      </c>
      <c r="Z8" s="46">
        <v>10</v>
      </c>
      <c r="AA8" s="46">
        <v>70</v>
      </c>
      <c r="AB8" s="46">
        <v>10</v>
      </c>
      <c r="AC8" s="46">
        <v>30</v>
      </c>
      <c r="AD8" s="46">
        <v>10</v>
      </c>
      <c r="AE8" s="46">
        <v>50</v>
      </c>
      <c r="AF8" s="46">
        <v>10</v>
      </c>
      <c r="AG8" s="46" t="s">
        <v>139</v>
      </c>
      <c r="AH8" s="46">
        <v>5</v>
      </c>
      <c r="AI8" s="46">
        <v>7</v>
      </c>
      <c r="AJ8" s="46">
        <v>3</v>
      </c>
      <c r="AK8" s="46">
        <v>3</v>
      </c>
      <c r="AL8" s="46">
        <v>5</v>
      </c>
      <c r="AM8" s="46" t="s">
        <v>140</v>
      </c>
      <c r="AN8" s="46" t="s">
        <v>140</v>
      </c>
      <c r="AO8" s="46" t="s">
        <v>141</v>
      </c>
      <c r="AP8" s="46" t="s">
        <v>142</v>
      </c>
      <c r="AQ8" s="46" t="s">
        <v>143</v>
      </c>
      <c r="AR8" s="46" t="s">
        <v>143</v>
      </c>
      <c r="AS8" s="46" t="s">
        <v>143</v>
      </c>
      <c r="AT8" s="46" t="s">
        <v>143</v>
      </c>
      <c r="AU8" s="46" t="s">
        <v>142</v>
      </c>
      <c r="AV8" s="46" t="s">
        <v>143</v>
      </c>
      <c r="AW8" s="46" t="s">
        <v>142</v>
      </c>
      <c r="AX8" s="46" t="s">
        <v>144</v>
      </c>
      <c r="AY8" s="46" t="s">
        <v>145</v>
      </c>
      <c r="AZ8" s="46" t="s">
        <v>135</v>
      </c>
      <c r="BA8" s="46" t="s">
        <v>135</v>
      </c>
      <c r="BB8" s="46" t="s">
        <v>134</v>
      </c>
      <c r="BC8" s="46" t="s">
        <v>134</v>
      </c>
      <c r="BD8" s="46" t="s">
        <v>146</v>
      </c>
      <c r="BE8" s="46" t="s">
        <v>134</v>
      </c>
      <c r="BF8" s="46" t="s">
        <v>136</v>
      </c>
      <c r="BG8" s="46" t="s">
        <v>134</v>
      </c>
      <c r="BH8" s="46" t="s">
        <v>134</v>
      </c>
      <c r="BI8" s="46" t="s">
        <v>134</v>
      </c>
      <c r="BJ8" s="46" t="s">
        <v>134</v>
      </c>
      <c r="BK8" s="46" t="s">
        <v>146</v>
      </c>
      <c r="BL8" s="46" t="s">
        <v>135</v>
      </c>
      <c r="BM8" s="46" t="s">
        <v>134</v>
      </c>
      <c r="BN8" s="46" t="s">
        <v>134</v>
      </c>
      <c r="BO8" s="46" t="s">
        <v>134</v>
      </c>
      <c r="BP8" s="46" t="s">
        <v>134</v>
      </c>
      <c r="BQ8" s="46" t="s">
        <v>135</v>
      </c>
      <c r="BR8" s="46" t="s">
        <v>136</v>
      </c>
      <c r="BS8" s="46" t="s">
        <v>134</v>
      </c>
      <c r="BT8" s="46" t="s">
        <v>186</v>
      </c>
      <c r="BU8" s="46" t="s">
        <v>146</v>
      </c>
      <c r="BV8" s="46" t="s">
        <v>134</v>
      </c>
      <c r="BW8" s="46" t="s">
        <v>146</v>
      </c>
      <c r="BX8" s="46" t="s">
        <v>142</v>
      </c>
      <c r="BY8" s="46" t="s">
        <v>143</v>
      </c>
      <c r="BZ8" s="46" t="s">
        <v>143</v>
      </c>
      <c r="CA8" s="46" t="s">
        <v>143</v>
      </c>
      <c r="CB8" s="46" t="s">
        <v>143</v>
      </c>
      <c r="CC8" s="46" t="s">
        <v>143</v>
      </c>
      <c r="CD8" s="46" t="s">
        <v>142</v>
      </c>
      <c r="CE8" s="46" t="s">
        <v>143</v>
      </c>
      <c r="CF8" s="46" t="s">
        <v>142</v>
      </c>
      <c r="CG8" s="46" t="s">
        <v>143</v>
      </c>
      <c r="CH8" s="46" t="s">
        <v>143</v>
      </c>
      <c r="CI8" s="46" t="s">
        <v>142</v>
      </c>
      <c r="CJ8" s="46" t="s">
        <v>147</v>
      </c>
      <c r="CK8" s="46" t="s">
        <v>148</v>
      </c>
      <c r="CL8" s="46" t="s">
        <v>149</v>
      </c>
      <c r="CM8" s="46" t="s">
        <v>135</v>
      </c>
      <c r="CN8" s="46" t="s">
        <v>134</v>
      </c>
      <c r="CO8" s="46" t="s">
        <v>134</v>
      </c>
      <c r="CP8" s="46" t="s">
        <v>135</v>
      </c>
      <c r="CQ8" s="46" t="s">
        <v>134</v>
      </c>
      <c r="CR8" s="46" t="s">
        <v>134</v>
      </c>
      <c r="CS8" s="46" t="s">
        <v>134</v>
      </c>
      <c r="CT8" s="46" t="s">
        <v>134</v>
      </c>
      <c r="CU8" s="46" t="s">
        <v>134</v>
      </c>
      <c r="CV8" s="46" t="s">
        <v>134</v>
      </c>
      <c r="CW8" s="46" t="s">
        <v>134</v>
      </c>
      <c r="CX8" s="46" t="s">
        <v>146</v>
      </c>
      <c r="CY8" s="46" t="s">
        <v>186</v>
      </c>
      <c r="CZ8" s="46" t="s">
        <v>135</v>
      </c>
      <c r="DA8" s="46" t="s">
        <v>146</v>
      </c>
      <c r="DC8" s="61" t="str">
        <f t="shared" ref="DC8:DH50" si="3">IF(B8="","E","○")</f>
        <v>○</v>
      </c>
      <c r="DD8" s="61" t="str">
        <f t="shared" si="3"/>
        <v>○</v>
      </c>
      <c r="DE8" s="61" t="str">
        <f t="shared" si="3"/>
        <v>○</v>
      </c>
      <c r="DF8" s="61" t="str">
        <f t="shared" si="3"/>
        <v>○</v>
      </c>
      <c r="DG8" s="61" t="str">
        <f t="shared" si="3"/>
        <v>○</v>
      </c>
      <c r="DH8" s="61" t="str">
        <f t="shared" si="3"/>
        <v>○</v>
      </c>
      <c r="DI8" s="61" t="str">
        <f t="shared" ref="DI8" si="4">IF(COUNTIF(I8:Q8,"◎")+COUNTIF(I8:Q8,"○")+COUNTIF(I8:Q8,"△")+COUNTIF(I8:Q8,"×")=COLUMNS(I8:Q8),"○","E")</f>
        <v>○</v>
      </c>
      <c r="DJ8" s="61" t="str">
        <f t="shared" ref="DJ8" si="5">IF(R8="","E","○")</f>
        <v>○</v>
      </c>
      <c r="DK8" s="61" t="str">
        <f t="shared" ref="DK8" si="6">IF(S8="","E","○")</f>
        <v>○</v>
      </c>
      <c r="DL8" s="61" t="str">
        <f t="shared" ref="DL8" si="7">IF(COUNTIF(T8:X8,"")=0,"○","E")</f>
        <v>○</v>
      </c>
      <c r="DM8" s="61" t="str">
        <f>IF(COUNTIF(Y8:AF8,"")=0,"○","E")</f>
        <v>○</v>
      </c>
      <c r="DN8" s="61" t="str">
        <f t="shared" ref="DN8" si="8">IF(SUM(Y8:AB8)=100,"○","E")</f>
        <v>○</v>
      </c>
      <c r="DO8" s="61" t="str">
        <f t="shared" ref="DO8" si="9">IF(SUM(AC8:AF8)=100,"○","E")</f>
        <v>○</v>
      </c>
      <c r="DP8" s="61" t="str">
        <f t="shared" ref="DP8" si="10">IF(AG8="","E","○")</f>
        <v>○</v>
      </c>
      <c r="DQ8" s="61" t="str">
        <f t="shared" ref="DQ8" si="11">IF(COUNTIF(AH8:AL8,"")=0,"○","E")</f>
        <v>○</v>
      </c>
      <c r="DR8" s="61" t="str">
        <f t="shared" ref="DR8" si="12">IF(AM8="","E","○")</f>
        <v>○</v>
      </c>
      <c r="DS8" s="61" t="str">
        <f t="shared" ref="DS8" si="13">IF(AN8="","E","○")</f>
        <v>○</v>
      </c>
      <c r="DT8" s="61" t="str">
        <f t="shared" ref="DT8" si="14">IF(AO8="","E","○")</f>
        <v>○</v>
      </c>
      <c r="DU8" s="61" t="str">
        <f>IF(AO8="②増進活動に取り組んでいる",IF(COUNTIF(AP8:AW8,"●")&gt;0,"○","W"),IF(COUNTIF(AP8:AW8,"●")=0,"○","W"))</f>
        <v>○</v>
      </c>
      <c r="DV8" s="61" t="str">
        <f t="shared" ref="DV8" si="15">IF(OR(AX8="",AY8=""),"E","○")</f>
        <v>○</v>
      </c>
      <c r="DW8" s="61" t="str">
        <f t="shared" ref="DW8" si="16">IF(COUNTIF(AZ8:BK8,"◎")+COUNTIF(AZ8:BK8,"○")+COUNTIF(AZ8:BK8,"△")+COUNTIF(AZ8:BK8,"×")=COLUMNS(AZ8:BK8),"○","E")</f>
        <v>○</v>
      </c>
      <c r="DX8" s="61" t="str">
        <f t="shared" ref="DX8" si="17">IF(COUNTIF(BL8:BW8,"◎")+COUNTIF(BL8:BW8,"○")+COUNTIF(BL8:BW8,"△")+COUNTIF(BL8:BW8,"×")=COLUMNS(BL8:BW8),"○","E")</f>
        <v>○</v>
      </c>
      <c r="DY8" s="61" t="str">
        <f t="shared" ref="DY8" si="18">IF(CJ8="","E","○")</f>
        <v>○</v>
      </c>
      <c r="DZ8" s="61" t="str">
        <f t="shared" ref="DZ8" si="19">IF(CK8="","E","○")</f>
        <v>○</v>
      </c>
      <c r="EA8" s="61" t="str">
        <f t="shared" ref="EA8" si="20">IF(CL8="","E","○")</f>
        <v>○</v>
      </c>
      <c r="EB8" s="61" t="str">
        <f t="shared" ref="EB8" si="21">IF(COUNTIF(CM8:DA8,"◎")+COUNTIF(CM8:DA8,"○")+COUNTIF(CM8:DA8,"△")+COUNTIF(CM8:DA8,"×")=COLUMNS(CM8:DA8),"○","E")</f>
        <v>○</v>
      </c>
      <c r="EC8" s="61" t="str">
        <f>IF(COUNTIF(DC8:EB8,"E")=0,"○","E")</f>
        <v>○</v>
      </c>
      <c r="ED8" s="61" t="str">
        <f t="shared" ref="ED8" si="22">IF(COUNTIF(DC8:EB8,"W")=0,"○","W")</f>
        <v>○</v>
      </c>
    </row>
    <row r="9" spans="1:134" x14ac:dyDescent="0.2">
      <c r="E9" s="46"/>
      <c r="F9" s="46"/>
      <c r="G9" s="46"/>
      <c r="H9" s="46"/>
      <c r="DC9" s="61" t="str">
        <f t="shared" ref="DC9:DH9" si="23">IF(B9="","E","○")</f>
        <v>E</v>
      </c>
      <c r="DD9" s="61" t="str">
        <f t="shared" si="23"/>
        <v>E</v>
      </c>
      <c r="DE9" s="61" t="str">
        <f t="shared" si="23"/>
        <v>E</v>
      </c>
      <c r="DF9" s="61" t="str">
        <f t="shared" si="23"/>
        <v>E</v>
      </c>
      <c r="DG9" s="61" t="str">
        <f t="shared" si="23"/>
        <v>E</v>
      </c>
      <c r="DH9" s="61" t="str">
        <f t="shared" si="23"/>
        <v>E</v>
      </c>
      <c r="DI9" s="61" t="str">
        <f t="shared" ref="DI9" si="24">IF(COUNTIF(I9:Q9,"◎")+COUNTIF(I9:Q9,"○")+COUNTIF(I9:Q9,"△")+COUNTIF(I9:Q9,"×")=COLUMNS(I9:Q9),"○","E")</f>
        <v>E</v>
      </c>
      <c r="DJ9" s="61" t="str">
        <f t="shared" ref="DJ9:DK9" si="25">IF(R9="","E","○")</f>
        <v>E</v>
      </c>
      <c r="DK9" s="61" t="str">
        <f t="shared" si="25"/>
        <v>E</v>
      </c>
      <c r="DL9" s="61" t="str">
        <f t="shared" ref="DL9" si="26">IF(COUNTIF(T9:X9,"")=0,"○","E")</f>
        <v>E</v>
      </c>
      <c r="DM9" s="61" t="str">
        <f>IF(COUNTIF(Y9:AF9,"")=0,"○","E")</f>
        <v>E</v>
      </c>
      <c r="DN9" s="61" t="str">
        <f>IF(SUM(Y9:AB9)=100,"○","E")</f>
        <v>E</v>
      </c>
      <c r="DO9" s="61" t="str">
        <f>IF(SUM(AC9:AF9)=100,"○","E")</f>
        <v>E</v>
      </c>
      <c r="DP9" s="61" t="str">
        <f t="shared" ref="DP9" si="27">IF(AG9="","E","○")</f>
        <v>E</v>
      </c>
      <c r="DQ9" s="61" t="str">
        <f t="shared" ref="DQ9" si="28">IF(COUNTIF(AH9:AL9,"")=0,"○","E")</f>
        <v>E</v>
      </c>
      <c r="DR9" s="61" t="str">
        <f>IF(AM9="","E","○")</f>
        <v>E</v>
      </c>
      <c r="DS9" s="61" t="str">
        <f>IF(AN9="","E","○")</f>
        <v>E</v>
      </c>
      <c r="DT9" s="61" t="str">
        <f>IF(AO9="","E","○")</f>
        <v>E</v>
      </c>
      <c r="DU9" s="61" t="str">
        <f t="shared" ref="DU9" si="29">IF(AO9="②増進活動に取り組んでいる",IF(COUNTIF(AP9:AW9,"●")&gt;0,"○","W"),IF(COUNTIF(AP9:AW9,"●")=0,"○","W"))</f>
        <v>○</v>
      </c>
      <c r="DV9" s="61" t="str">
        <f t="shared" ref="DV9" si="30">IF(OR(AX9="",AY9=""),"E","○")</f>
        <v>E</v>
      </c>
      <c r="DW9" s="61" t="str">
        <f t="shared" ref="DW9" si="31">IF(COUNTIF(AZ9:BK9,"◎")+COUNTIF(AZ9:BK9,"○")+COUNTIF(AZ9:BK9,"△")+COUNTIF(AZ9:BK9,"×")=COLUMNS(AZ9:BK9),"○","E")</f>
        <v>E</v>
      </c>
      <c r="DX9" s="61" t="str">
        <f t="shared" ref="DX9" si="32">IF(COUNTIF(BL9:BW9,"◎")+COUNTIF(BL9:BW9,"○")+COUNTIF(BL9:BW9,"△")+COUNTIF(BL9:BW9,"×")=COLUMNS(BL9:BW9),"○","E")</f>
        <v>E</v>
      </c>
      <c r="DY9" s="61" t="str">
        <f>IF(CJ9="","E","○")</f>
        <v>E</v>
      </c>
      <c r="DZ9" s="61" t="str">
        <f>IF(CK9="","E","○")</f>
        <v>E</v>
      </c>
      <c r="EA9" s="61" t="str">
        <f>IF(CL9="","E","○")</f>
        <v>E</v>
      </c>
      <c r="EB9" s="61" t="str">
        <f t="shared" ref="EB9" si="33">IF(COUNTIF(CM9:DA9,"◎")+COUNTIF(CM9:DA9,"○")+COUNTIF(CM9:DA9,"△")+COUNTIF(CM9:DA9,"×")=COLUMNS(CM9:DA9),"○","E")</f>
        <v>E</v>
      </c>
      <c r="EC9" s="61" t="str">
        <f t="shared" ref="EC9" si="34">IF(COUNTIF(DC9:EB9,"E")=0,"○","E")</f>
        <v>E</v>
      </c>
      <c r="ED9" s="61" t="str">
        <f t="shared" ref="ED9" si="35">IF(COUNTIF(DC9:EB9,"W")=0,"○","W")</f>
        <v>○</v>
      </c>
    </row>
    <row r="10" spans="1:134" x14ac:dyDescent="0.2">
      <c r="DC10" s="61" t="str">
        <f t="shared" si="3"/>
        <v>E</v>
      </c>
      <c r="DD10" s="61" t="str">
        <f t="shared" si="3"/>
        <v>E</v>
      </c>
      <c r="DE10" s="61" t="str">
        <f t="shared" si="3"/>
        <v>E</v>
      </c>
      <c r="DF10" s="61" t="str">
        <f t="shared" si="3"/>
        <v>E</v>
      </c>
      <c r="DG10" s="61" t="str">
        <f t="shared" si="3"/>
        <v>E</v>
      </c>
      <c r="DH10" s="61" t="str">
        <f t="shared" si="3"/>
        <v>E</v>
      </c>
      <c r="DI10" s="61" t="str">
        <f t="shared" ref="DI10:DI50" si="36">IF(COUNTIF(I10:Q10,"◎")+COUNTIF(I10:Q10,"○")+COUNTIF(I10:Q10,"△")+COUNTIF(I10:Q10,"×")=COLUMNS(I10:Q10),"○","E")</f>
        <v>E</v>
      </c>
      <c r="DJ10" s="61" t="str">
        <f t="shared" ref="DJ10:DJ50" si="37">IF(R10="","E","○")</f>
        <v>E</v>
      </c>
      <c r="DK10" s="61" t="str">
        <f t="shared" ref="DK10:DK50" si="38">IF(S10="","E","○")</f>
        <v>E</v>
      </c>
      <c r="DL10" s="61" t="str">
        <f t="shared" ref="DL10:DL50" si="39">IF(COUNTIF(T10:X10,"")=0,"○","E")</f>
        <v>E</v>
      </c>
      <c r="DM10" s="61" t="str">
        <f t="shared" ref="DM10:DM50" si="40">IF(COUNTIF(Y10:AF10,"")=0,"○","E")</f>
        <v>E</v>
      </c>
      <c r="DN10" s="61" t="str">
        <f t="shared" ref="DN10:DN50" si="41">IF(SUM(Y10:AB10)=100,"○","E")</f>
        <v>E</v>
      </c>
      <c r="DO10" s="61" t="str">
        <f t="shared" ref="DO10:DO50" si="42">IF(SUM(AC10:AF10)=100,"○","E")</f>
        <v>E</v>
      </c>
      <c r="DP10" s="61" t="str">
        <f t="shared" ref="DP10:DP50" si="43">IF(AG10="","E","○")</f>
        <v>E</v>
      </c>
      <c r="DQ10" s="61" t="str">
        <f t="shared" ref="DQ10:DQ50" si="44">IF(COUNTIF(AH10:AL10,"")=0,"○","E")</f>
        <v>E</v>
      </c>
      <c r="DR10" s="61" t="str">
        <f t="shared" ref="DR10:DR50" si="45">IF(AM10="","E","○")</f>
        <v>E</v>
      </c>
      <c r="DS10" s="61" t="str">
        <f t="shared" ref="DS10:DS50" si="46">IF(AN10="","E","○")</f>
        <v>E</v>
      </c>
      <c r="DT10" s="61" t="str">
        <f t="shared" ref="DT10:DT50" si="47">IF(AO10="","E","○")</f>
        <v>E</v>
      </c>
      <c r="DU10" s="61" t="str">
        <f t="shared" ref="DU10:DU50" si="48">IF(AO10="②増進活動に取り組んでいる",IF(COUNTIF(AP10:AW10,"●")&gt;0,"○","W"),IF(COUNTIF(AP10:AW10,"●")=0,"○","W"))</f>
        <v>○</v>
      </c>
      <c r="DV10" s="61" t="str">
        <f t="shared" ref="DV10:DV50" si="49">IF(OR(AX10="",AY10=""),"E","○")</f>
        <v>E</v>
      </c>
      <c r="DW10" s="61" t="str">
        <f t="shared" ref="DW10:DW50" si="50">IF(COUNTIF(AZ10:BK10,"◎")+COUNTIF(AZ10:BK10,"○")+COUNTIF(AZ10:BK10,"△")+COUNTIF(AZ10:BK10,"×")=COLUMNS(AZ10:BK10),"○","E")</f>
        <v>E</v>
      </c>
      <c r="DX10" s="61" t="str">
        <f t="shared" ref="DX10:DX50" si="51">IF(COUNTIF(BL10:BW10,"◎")+COUNTIF(BL10:BW10,"○")+COUNTIF(BL10:BW10,"△")+COUNTIF(BL10:BW10,"×")=COLUMNS(BL10:BW10),"○","E")</f>
        <v>E</v>
      </c>
      <c r="DY10" s="61" t="str">
        <f t="shared" ref="DY10:DY50" si="52">IF(CJ10="","E","○")</f>
        <v>E</v>
      </c>
      <c r="DZ10" s="61" t="str">
        <f t="shared" ref="DZ10:DZ50" si="53">IF(CK10="","E","○")</f>
        <v>E</v>
      </c>
      <c r="EA10" s="61" t="str">
        <f t="shared" ref="EA10:EA50" si="54">IF(CL10="","E","○")</f>
        <v>E</v>
      </c>
      <c r="EB10" s="61" t="str">
        <f t="shared" ref="EB10:EB50" si="55">IF(COUNTIF(CM10:DA10,"◎")+COUNTIF(CM10:DA10,"○")+COUNTIF(CM10:DA10,"△")+COUNTIF(CM10:DA10,"×")=COLUMNS(CM10:DA10),"○","E")</f>
        <v>E</v>
      </c>
      <c r="EC10" s="61" t="str">
        <f t="shared" ref="EC10:EC50" si="56">IF(COUNTIF(DC10:EB10,"E")=0,"○","E")</f>
        <v>E</v>
      </c>
      <c r="ED10" s="61" t="str">
        <f t="shared" ref="ED10:ED50" si="57">IF(COUNTIF(DC10:EB10,"W")=0,"○","W")</f>
        <v>○</v>
      </c>
    </row>
    <row r="11" spans="1:134" x14ac:dyDescent="0.2">
      <c r="DC11" s="61" t="str">
        <f t="shared" si="3"/>
        <v>E</v>
      </c>
      <c r="DD11" s="61" t="str">
        <f t="shared" si="3"/>
        <v>E</v>
      </c>
      <c r="DE11" s="61" t="str">
        <f t="shared" si="3"/>
        <v>E</v>
      </c>
      <c r="DF11" s="61" t="str">
        <f t="shared" si="3"/>
        <v>E</v>
      </c>
      <c r="DG11" s="61" t="str">
        <f t="shared" si="3"/>
        <v>E</v>
      </c>
      <c r="DH11" s="61" t="str">
        <f t="shared" si="3"/>
        <v>E</v>
      </c>
      <c r="DI11" s="61" t="str">
        <f t="shared" si="36"/>
        <v>E</v>
      </c>
      <c r="DJ11" s="61" t="str">
        <f t="shared" si="37"/>
        <v>E</v>
      </c>
      <c r="DK11" s="61" t="str">
        <f t="shared" si="38"/>
        <v>E</v>
      </c>
      <c r="DL11" s="61" t="str">
        <f t="shared" si="39"/>
        <v>E</v>
      </c>
      <c r="DM11" s="61" t="str">
        <f t="shared" si="40"/>
        <v>E</v>
      </c>
      <c r="DN11" s="61" t="str">
        <f t="shared" si="41"/>
        <v>E</v>
      </c>
      <c r="DO11" s="61" t="str">
        <f t="shared" si="42"/>
        <v>E</v>
      </c>
      <c r="DP11" s="61" t="str">
        <f t="shared" si="43"/>
        <v>E</v>
      </c>
      <c r="DQ11" s="61" t="str">
        <f t="shared" si="44"/>
        <v>E</v>
      </c>
      <c r="DR11" s="61" t="str">
        <f t="shared" si="45"/>
        <v>E</v>
      </c>
      <c r="DS11" s="61" t="str">
        <f t="shared" si="46"/>
        <v>E</v>
      </c>
      <c r="DT11" s="61" t="str">
        <f t="shared" si="47"/>
        <v>E</v>
      </c>
      <c r="DU11" s="61" t="str">
        <f t="shared" si="48"/>
        <v>○</v>
      </c>
      <c r="DV11" s="61" t="str">
        <f t="shared" si="49"/>
        <v>E</v>
      </c>
      <c r="DW11" s="61" t="str">
        <f t="shared" si="50"/>
        <v>E</v>
      </c>
      <c r="DX11" s="61" t="str">
        <f t="shared" si="51"/>
        <v>E</v>
      </c>
      <c r="DY11" s="61" t="str">
        <f t="shared" si="52"/>
        <v>E</v>
      </c>
      <c r="DZ11" s="61" t="str">
        <f t="shared" si="53"/>
        <v>E</v>
      </c>
      <c r="EA11" s="61" t="str">
        <f t="shared" si="54"/>
        <v>E</v>
      </c>
      <c r="EB11" s="61" t="str">
        <f t="shared" si="55"/>
        <v>E</v>
      </c>
      <c r="EC11" s="61" t="str">
        <f t="shared" si="56"/>
        <v>E</v>
      </c>
      <c r="ED11" s="61" t="str">
        <f t="shared" si="57"/>
        <v>○</v>
      </c>
    </row>
    <row r="12" spans="1:134" x14ac:dyDescent="0.2">
      <c r="DC12" s="61" t="str">
        <f t="shared" si="3"/>
        <v>E</v>
      </c>
      <c r="DD12" s="61" t="str">
        <f t="shared" si="3"/>
        <v>E</v>
      </c>
      <c r="DE12" s="61" t="str">
        <f t="shared" si="3"/>
        <v>E</v>
      </c>
      <c r="DF12" s="61" t="str">
        <f t="shared" si="3"/>
        <v>E</v>
      </c>
      <c r="DG12" s="61" t="str">
        <f t="shared" si="3"/>
        <v>E</v>
      </c>
      <c r="DH12" s="61" t="str">
        <f t="shared" si="3"/>
        <v>E</v>
      </c>
      <c r="DI12" s="61" t="str">
        <f t="shared" si="36"/>
        <v>E</v>
      </c>
      <c r="DJ12" s="61" t="str">
        <f t="shared" si="37"/>
        <v>E</v>
      </c>
      <c r="DK12" s="61" t="str">
        <f t="shared" si="38"/>
        <v>E</v>
      </c>
      <c r="DL12" s="61" t="str">
        <f t="shared" si="39"/>
        <v>E</v>
      </c>
      <c r="DM12" s="61" t="str">
        <f t="shared" si="40"/>
        <v>E</v>
      </c>
      <c r="DN12" s="61" t="str">
        <f t="shared" si="41"/>
        <v>E</v>
      </c>
      <c r="DO12" s="61" t="str">
        <f t="shared" si="42"/>
        <v>E</v>
      </c>
      <c r="DP12" s="61" t="str">
        <f t="shared" si="43"/>
        <v>E</v>
      </c>
      <c r="DQ12" s="61" t="str">
        <f t="shared" si="44"/>
        <v>E</v>
      </c>
      <c r="DR12" s="61" t="str">
        <f t="shared" si="45"/>
        <v>E</v>
      </c>
      <c r="DS12" s="61" t="str">
        <f t="shared" si="46"/>
        <v>E</v>
      </c>
      <c r="DT12" s="61" t="str">
        <f t="shared" si="47"/>
        <v>E</v>
      </c>
      <c r="DU12" s="61" t="str">
        <f t="shared" si="48"/>
        <v>○</v>
      </c>
      <c r="DV12" s="61" t="str">
        <f t="shared" si="49"/>
        <v>E</v>
      </c>
      <c r="DW12" s="61" t="str">
        <f t="shared" si="50"/>
        <v>E</v>
      </c>
      <c r="DX12" s="61" t="str">
        <f t="shared" si="51"/>
        <v>E</v>
      </c>
      <c r="DY12" s="61" t="str">
        <f t="shared" si="52"/>
        <v>E</v>
      </c>
      <c r="DZ12" s="61" t="str">
        <f t="shared" si="53"/>
        <v>E</v>
      </c>
      <c r="EA12" s="61" t="str">
        <f t="shared" si="54"/>
        <v>E</v>
      </c>
      <c r="EB12" s="61" t="str">
        <f t="shared" si="55"/>
        <v>E</v>
      </c>
      <c r="EC12" s="61" t="str">
        <f t="shared" si="56"/>
        <v>E</v>
      </c>
      <c r="ED12" s="61" t="str">
        <f t="shared" si="57"/>
        <v>○</v>
      </c>
    </row>
    <row r="13" spans="1:134" x14ac:dyDescent="0.2">
      <c r="DC13" s="61" t="str">
        <f t="shared" si="3"/>
        <v>E</v>
      </c>
      <c r="DD13" s="61" t="str">
        <f t="shared" si="3"/>
        <v>E</v>
      </c>
      <c r="DE13" s="61" t="str">
        <f t="shared" si="3"/>
        <v>E</v>
      </c>
      <c r="DF13" s="61" t="str">
        <f t="shared" si="3"/>
        <v>E</v>
      </c>
      <c r="DG13" s="61" t="str">
        <f t="shared" si="3"/>
        <v>E</v>
      </c>
      <c r="DH13" s="61" t="str">
        <f t="shared" si="3"/>
        <v>E</v>
      </c>
      <c r="DI13" s="61" t="str">
        <f t="shared" si="36"/>
        <v>E</v>
      </c>
      <c r="DJ13" s="61" t="str">
        <f t="shared" si="37"/>
        <v>E</v>
      </c>
      <c r="DK13" s="61" t="str">
        <f t="shared" si="38"/>
        <v>E</v>
      </c>
      <c r="DL13" s="61" t="str">
        <f t="shared" si="39"/>
        <v>E</v>
      </c>
      <c r="DM13" s="61" t="str">
        <f t="shared" si="40"/>
        <v>E</v>
      </c>
      <c r="DN13" s="61" t="str">
        <f t="shared" si="41"/>
        <v>E</v>
      </c>
      <c r="DO13" s="61" t="str">
        <f t="shared" si="42"/>
        <v>E</v>
      </c>
      <c r="DP13" s="61" t="str">
        <f t="shared" si="43"/>
        <v>E</v>
      </c>
      <c r="DQ13" s="61" t="str">
        <f t="shared" si="44"/>
        <v>E</v>
      </c>
      <c r="DR13" s="61" t="str">
        <f t="shared" si="45"/>
        <v>E</v>
      </c>
      <c r="DS13" s="61" t="str">
        <f t="shared" si="46"/>
        <v>E</v>
      </c>
      <c r="DT13" s="61" t="str">
        <f t="shared" si="47"/>
        <v>E</v>
      </c>
      <c r="DU13" s="61" t="str">
        <f t="shared" si="48"/>
        <v>○</v>
      </c>
      <c r="DV13" s="61" t="str">
        <f t="shared" si="49"/>
        <v>E</v>
      </c>
      <c r="DW13" s="61" t="str">
        <f t="shared" si="50"/>
        <v>E</v>
      </c>
      <c r="DX13" s="61" t="str">
        <f t="shared" si="51"/>
        <v>E</v>
      </c>
      <c r="DY13" s="61" t="str">
        <f t="shared" si="52"/>
        <v>E</v>
      </c>
      <c r="DZ13" s="61" t="str">
        <f t="shared" si="53"/>
        <v>E</v>
      </c>
      <c r="EA13" s="61" t="str">
        <f t="shared" si="54"/>
        <v>E</v>
      </c>
      <c r="EB13" s="61" t="str">
        <f t="shared" si="55"/>
        <v>E</v>
      </c>
      <c r="EC13" s="61" t="str">
        <f t="shared" si="56"/>
        <v>E</v>
      </c>
      <c r="ED13" s="61" t="str">
        <f t="shared" si="57"/>
        <v>○</v>
      </c>
    </row>
    <row r="14" spans="1:134" x14ac:dyDescent="0.2">
      <c r="DC14" s="61" t="str">
        <f t="shared" si="3"/>
        <v>E</v>
      </c>
      <c r="DD14" s="61" t="str">
        <f t="shared" si="3"/>
        <v>E</v>
      </c>
      <c r="DE14" s="61" t="str">
        <f t="shared" si="3"/>
        <v>E</v>
      </c>
      <c r="DF14" s="61" t="str">
        <f t="shared" si="3"/>
        <v>E</v>
      </c>
      <c r="DG14" s="61" t="str">
        <f t="shared" si="3"/>
        <v>E</v>
      </c>
      <c r="DH14" s="61" t="str">
        <f t="shared" si="3"/>
        <v>E</v>
      </c>
      <c r="DI14" s="61" t="str">
        <f t="shared" si="36"/>
        <v>E</v>
      </c>
      <c r="DJ14" s="61" t="str">
        <f t="shared" si="37"/>
        <v>E</v>
      </c>
      <c r="DK14" s="61" t="str">
        <f t="shared" si="38"/>
        <v>E</v>
      </c>
      <c r="DL14" s="61" t="str">
        <f t="shared" si="39"/>
        <v>E</v>
      </c>
      <c r="DM14" s="61" t="str">
        <f t="shared" si="40"/>
        <v>E</v>
      </c>
      <c r="DN14" s="61" t="str">
        <f t="shared" si="41"/>
        <v>E</v>
      </c>
      <c r="DO14" s="61" t="str">
        <f t="shared" si="42"/>
        <v>E</v>
      </c>
      <c r="DP14" s="61" t="str">
        <f t="shared" si="43"/>
        <v>E</v>
      </c>
      <c r="DQ14" s="61" t="str">
        <f t="shared" si="44"/>
        <v>E</v>
      </c>
      <c r="DR14" s="61" t="str">
        <f t="shared" si="45"/>
        <v>E</v>
      </c>
      <c r="DS14" s="61" t="str">
        <f t="shared" si="46"/>
        <v>E</v>
      </c>
      <c r="DT14" s="61" t="str">
        <f t="shared" si="47"/>
        <v>E</v>
      </c>
      <c r="DU14" s="61" t="str">
        <f t="shared" si="48"/>
        <v>○</v>
      </c>
      <c r="DV14" s="61" t="str">
        <f t="shared" si="49"/>
        <v>E</v>
      </c>
      <c r="DW14" s="61" t="str">
        <f t="shared" si="50"/>
        <v>E</v>
      </c>
      <c r="DX14" s="61" t="str">
        <f t="shared" si="51"/>
        <v>E</v>
      </c>
      <c r="DY14" s="61" t="str">
        <f t="shared" si="52"/>
        <v>E</v>
      </c>
      <c r="DZ14" s="61" t="str">
        <f t="shared" si="53"/>
        <v>E</v>
      </c>
      <c r="EA14" s="61" t="str">
        <f t="shared" si="54"/>
        <v>E</v>
      </c>
      <c r="EB14" s="61" t="str">
        <f t="shared" si="55"/>
        <v>E</v>
      </c>
      <c r="EC14" s="61" t="str">
        <f t="shared" si="56"/>
        <v>E</v>
      </c>
      <c r="ED14" s="61" t="str">
        <f t="shared" si="57"/>
        <v>○</v>
      </c>
    </row>
    <row r="15" spans="1:134" x14ac:dyDescent="0.2">
      <c r="DC15" s="61" t="str">
        <f t="shared" si="3"/>
        <v>E</v>
      </c>
      <c r="DD15" s="61" t="str">
        <f t="shared" si="3"/>
        <v>E</v>
      </c>
      <c r="DE15" s="61" t="str">
        <f t="shared" si="3"/>
        <v>E</v>
      </c>
      <c r="DF15" s="61" t="str">
        <f t="shared" si="3"/>
        <v>E</v>
      </c>
      <c r="DG15" s="61" t="str">
        <f t="shared" si="3"/>
        <v>E</v>
      </c>
      <c r="DH15" s="61" t="str">
        <f t="shared" si="3"/>
        <v>E</v>
      </c>
      <c r="DI15" s="61" t="str">
        <f t="shared" si="36"/>
        <v>E</v>
      </c>
      <c r="DJ15" s="61" t="str">
        <f t="shared" si="37"/>
        <v>E</v>
      </c>
      <c r="DK15" s="61" t="str">
        <f t="shared" si="38"/>
        <v>E</v>
      </c>
      <c r="DL15" s="61" t="str">
        <f t="shared" si="39"/>
        <v>E</v>
      </c>
      <c r="DM15" s="61" t="str">
        <f t="shared" si="40"/>
        <v>E</v>
      </c>
      <c r="DN15" s="61" t="str">
        <f t="shared" si="41"/>
        <v>E</v>
      </c>
      <c r="DO15" s="61" t="str">
        <f t="shared" si="42"/>
        <v>E</v>
      </c>
      <c r="DP15" s="61" t="str">
        <f t="shared" si="43"/>
        <v>E</v>
      </c>
      <c r="DQ15" s="61" t="str">
        <f t="shared" si="44"/>
        <v>E</v>
      </c>
      <c r="DR15" s="61" t="str">
        <f t="shared" si="45"/>
        <v>E</v>
      </c>
      <c r="DS15" s="61" t="str">
        <f t="shared" si="46"/>
        <v>E</v>
      </c>
      <c r="DT15" s="61" t="str">
        <f t="shared" si="47"/>
        <v>E</v>
      </c>
      <c r="DU15" s="61" t="str">
        <f t="shared" si="48"/>
        <v>○</v>
      </c>
      <c r="DV15" s="61" t="str">
        <f t="shared" si="49"/>
        <v>E</v>
      </c>
      <c r="DW15" s="61" t="str">
        <f t="shared" si="50"/>
        <v>E</v>
      </c>
      <c r="DX15" s="61" t="str">
        <f t="shared" si="51"/>
        <v>E</v>
      </c>
      <c r="DY15" s="61" t="str">
        <f t="shared" si="52"/>
        <v>E</v>
      </c>
      <c r="DZ15" s="61" t="str">
        <f t="shared" si="53"/>
        <v>E</v>
      </c>
      <c r="EA15" s="61" t="str">
        <f t="shared" si="54"/>
        <v>E</v>
      </c>
      <c r="EB15" s="61" t="str">
        <f t="shared" si="55"/>
        <v>E</v>
      </c>
      <c r="EC15" s="61" t="str">
        <f t="shared" si="56"/>
        <v>E</v>
      </c>
      <c r="ED15" s="61" t="str">
        <f t="shared" si="57"/>
        <v>○</v>
      </c>
    </row>
    <row r="16" spans="1:134" x14ac:dyDescent="0.2">
      <c r="DC16" s="61" t="str">
        <f t="shared" si="3"/>
        <v>E</v>
      </c>
      <c r="DD16" s="61" t="str">
        <f t="shared" si="3"/>
        <v>E</v>
      </c>
      <c r="DE16" s="61" t="str">
        <f t="shared" si="3"/>
        <v>E</v>
      </c>
      <c r="DF16" s="61" t="str">
        <f t="shared" si="3"/>
        <v>E</v>
      </c>
      <c r="DG16" s="61" t="str">
        <f t="shared" si="3"/>
        <v>E</v>
      </c>
      <c r="DH16" s="61" t="str">
        <f t="shared" si="3"/>
        <v>E</v>
      </c>
      <c r="DI16" s="61" t="str">
        <f t="shared" si="36"/>
        <v>E</v>
      </c>
      <c r="DJ16" s="61" t="str">
        <f t="shared" si="37"/>
        <v>E</v>
      </c>
      <c r="DK16" s="61" t="str">
        <f t="shared" si="38"/>
        <v>E</v>
      </c>
      <c r="DL16" s="61" t="str">
        <f t="shared" si="39"/>
        <v>E</v>
      </c>
      <c r="DM16" s="61" t="str">
        <f t="shared" si="40"/>
        <v>E</v>
      </c>
      <c r="DN16" s="61" t="str">
        <f t="shared" si="41"/>
        <v>E</v>
      </c>
      <c r="DO16" s="61" t="str">
        <f t="shared" si="42"/>
        <v>E</v>
      </c>
      <c r="DP16" s="61" t="str">
        <f t="shared" si="43"/>
        <v>E</v>
      </c>
      <c r="DQ16" s="61" t="str">
        <f t="shared" si="44"/>
        <v>E</v>
      </c>
      <c r="DR16" s="61" t="str">
        <f t="shared" si="45"/>
        <v>E</v>
      </c>
      <c r="DS16" s="61" t="str">
        <f t="shared" si="46"/>
        <v>E</v>
      </c>
      <c r="DT16" s="61" t="str">
        <f t="shared" si="47"/>
        <v>E</v>
      </c>
      <c r="DU16" s="61" t="str">
        <f t="shared" si="48"/>
        <v>○</v>
      </c>
      <c r="DV16" s="61" t="str">
        <f t="shared" si="49"/>
        <v>E</v>
      </c>
      <c r="DW16" s="61" t="str">
        <f t="shared" si="50"/>
        <v>E</v>
      </c>
      <c r="DX16" s="61" t="str">
        <f t="shared" si="51"/>
        <v>E</v>
      </c>
      <c r="DY16" s="61" t="str">
        <f t="shared" si="52"/>
        <v>E</v>
      </c>
      <c r="DZ16" s="61" t="str">
        <f t="shared" si="53"/>
        <v>E</v>
      </c>
      <c r="EA16" s="61" t="str">
        <f t="shared" si="54"/>
        <v>E</v>
      </c>
      <c r="EB16" s="61" t="str">
        <f t="shared" si="55"/>
        <v>E</v>
      </c>
      <c r="EC16" s="61" t="str">
        <f t="shared" si="56"/>
        <v>E</v>
      </c>
      <c r="ED16" s="61" t="str">
        <f t="shared" si="57"/>
        <v>○</v>
      </c>
    </row>
    <row r="17" spans="107:134" x14ac:dyDescent="0.2">
      <c r="DC17" s="61" t="str">
        <f t="shared" si="3"/>
        <v>E</v>
      </c>
      <c r="DD17" s="61" t="str">
        <f t="shared" si="3"/>
        <v>E</v>
      </c>
      <c r="DE17" s="61" t="str">
        <f t="shared" si="3"/>
        <v>E</v>
      </c>
      <c r="DF17" s="61" t="str">
        <f t="shared" si="3"/>
        <v>E</v>
      </c>
      <c r="DG17" s="61" t="str">
        <f t="shared" si="3"/>
        <v>E</v>
      </c>
      <c r="DH17" s="61" t="str">
        <f t="shared" si="3"/>
        <v>E</v>
      </c>
      <c r="DI17" s="61" t="str">
        <f t="shared" si="36"/>
        <v>E</v>
      </c>
      <c r="DJ17" s="61" t="str">
        <f t="shared" si="37"/>
        <v>E</v>
      </c>
      <c r="DK17" s="61" t="str">
        <f t="shared" si="38"/>
        <v>E</v>
      </c>
      <c r="DL17" s="61" t="str">
        <f t="shared" si="39"/>
        <v>E</v>
      </c>
      <c r="DM17" s="61" t="str">
        <f t="shared" si="40"/>
        <v>E</v>
      </c>
      <c r="DN17" s="61" t="str">
        <f t="shared" si="41"/>
        <v>E</v>
      </c>
      <c r="DO17" s="61" t="str">
        <f t="shared" si="42"/>
        <v>E</v>
      </c>
      <c r="DP17" s="61" t="str">
        <f t="shared" si="43"/>
        <v>E</v>
      </c>
      <c r="DQ17" s="61" t="str">
        <f t="shared" si="44"/>
        <v>E</v>
      </c>
      <c r="DR17" s="61" t="str">
        <f t="shared" si="45"/>
        <v>E</v>
      </c>
      <c r="DS17" s="61" t="str">
        <f t="shared" si="46"/>
        <v>E</v>
      </c>
      <c r="DT17" s="61" t="str">
        <f t="shared" si="47"/>
        <v>E</v>
      </c>
      <c r="DU17" s="61" t="str">
        <f t="shared" si="48"/>
        <v>○</v>
      </c>
      <c r="DV17" s="61" t="str">
        <f t="shared" si="49"/>
        <v>E</v>
      </c>
      <c r="DW17" s="61" t="str">
        <f t="shared" si="50"/>
        <v>E</v>
      </c>
      <c r="DX17" s="61" t="str">
        <f t="shared" si="51"/>
        <v>E</v>
      </c>
      <c r="DY17" s="61" t="str">
        <f t="shared" si="52"/>
        <v>E</v>
      </c>
      <c r="DZ17" s="61" t="str">
        <f t="shared" si="53"/>
        <v>E</v>
      </c>
      <c r="EA17" s="61" t="str">
        <f t="shared" si="54"/>
        <v>E</v>
      </c>
      <c r="EB17" s="61" t="str">
        <f t="shared" si="55"/>
        <v>E</v>
      </c>
      <c r="EC17" s="61" t="str">
        <f t="shared" si="56"/>
        <v>E</v>
      </c>
      <c r="ED17" s="61" t="str">
        <f t="shared" si="57"/>
        <v>○</v>
      </c>
    </row>
    <row r="18" spans="107:134" x14ac:dyDescent="0.2">
      <c r="DC18" s="61" t="str">
        <f t="shared" si="3"/>
        <v>E</v>
      </c>
      <c r="DD18" s="61" t="str">
        <f t="shared" si="3"/>
        <v>E</v>
      </c>
      <c r="DE18" s="61" t="str">
        <f t="shared" si="3"/>
        <v>E</v>
      </c>
      <c r="DF18" s="61" t="str">
        <f t="shared" si="3"/>
        <v>E</v>
      </c>
      <c r="DG18" s="61" t="str">
        <f t="shared" si="3"/>
        <v>E</v>
      </c>
      <c r="DH18" s="61" t="str">
        <f t="shared" si="3"/>
        <v>E</v>
      </c>
      <c r="DI18" s="61" t="str">
        <f t="shared" si="36"/>
        <v>E</v>
      </c>
      <c r="DJ18" s="61" t="str">
        <f t="shared" si="37"/>
        <v>E</v>
      </c>
      <c r="DK18" s="61" t="str">
        <f t="shared" si="38"/>
        <v>E</v>
      </c>
      <c r="DL18" s="61" t="str">
        <f t="shared" si="39"/>
        <v>E</v>
      </c>
      <c r="DM18" s="61" t="str">
        <f t="shared" si="40"/>
        <v>E</v>
      </c>
      <c r="DN18" s="61" t="str">
        <f t="shared" si="41"/>
        <v>E</v>
      </c>
      <c r="DO18" s="61" t="str">
        <f t="shared" si="42"/>
        <v>E</v>
      </c>
      <c r="DP18" s="61" t="str">
        <f t="shared" si="43"/>
        <v>E</v>
      </c>
      <c r="DQ18" s="61" t="str">
        <f t="shared" si="44"/>
        <v>E</v>
      </c>
      <c r="DR18" s="61" t="str">
        <f t="shared" si="45"/>
        <v>E</v>
      </c>
      <c r="DS18" s="61" t="str">
        <f t="shared" si="46"/>
        <v>E</v>
      </c>
      <c r="DT18" s="61" t="str">
        <f t="shared" si="47"/>
        <v>E</v>
      </c>
      <c r="DU18" s="61" t="str">
        <f t="shared" si="48"/>
        <v>○</v>
      </c>
      <c r="DV18" s="61" t="str">
        <f t="shared" si="49"/>
        <v>E</v>
      </c>
      <c r="DW18" s="61" t="str">
        <f t="shared" si="50"/>
        <v>E</v>
      </c>
      <c r="DX18" s="61" t="str">
        <f t="shared" si="51"/>
        <v>E</v>
      </c>
      <c r="DY18" s="61" t="str">
        <f t="shared" si="52"/>
        <v>E</v>
      </c>
      <c r="DZ18" s="61" t="str">
        <f t="shared" si="53"/>
        <v>E</v>
      </c>
      <c r="EA18" s="61" t="str">
        <f t="shared" si="54"/>
        <v>E</v>
      </c>
      <c r="EB18" s="61" t="str">
        <f t="shared" si="55"/>
        <v>E</v>
      </c>
      <c r="EC18" s="61" t="str">
        <f t="shared" si="56"/>
        <v>E</v>
      </c>
      <c r="ED18" s="61" t="str">
        <f t="shared" si="57"/>
        <v>○</v>
      </c>
    </row>
    <row r="19" spans="107:134" x14ac:dyDescent="0.2">
      <c r="DC19" s="61" t="str">
        <f t="shared" si="3"/>
        <v>E</v>
      </c>
      <c r="DD19" s="61" t="str">
        <f t="shared" si="3"/>
        <v>E</v>
      </c>
      <c r="DE19" s="61" t="str">
        <f t="shared" si="3"/>
        <v>E</v>
      </c>
      <c r="DF19" s="61" t="str">
        <f t="shared" si="3"/>
        <v>E</v>
      </c>
      <c r="DG19" s="61" t="str">
        <f t="shared" si="3"/>
        <v>E</v>
      </c>
      <c r="DH19" s="61" t="str">
        <f t="shared" si="3"/>
        <v>E</v>
      </c>
      <c r="DI19" s="61" t="str">
        <f t="shared" si="36"/>
        <v>E</v>
      </c>
      <c r="DJ19" s="61" t="str">
        <f t="shared" si="37"/>
        <v>E</v>
      </c>
      <c r="DK19" s="61" t="str">
        <f t="shared" si="38"/>
        <v>E</v>
      </c>
      <c r="DL19" s="61" t="str">
        <f t="shared" si="39"/>
        <v>E</v>
      </c>
      <c r="DM19" s="61" t="str">
        <f t="shared" si="40"/>
        <v>E</v>
      </c>
      <c r="DN19" s="61" t="str">
        <f t="shared" si="41"/>
        <v>E</v>
      </c>
      <c r="DO19" s="61" t="str">
        <f t="shared" si="42"/>
        <v>E</v>
      </c>
      <c r="DP19" s="61" t="str">
        <f t="shared" si="43"/>
        <v>E</v>
      </c>
      <c r="DQ19" s="61" t="str">
        <f t="shared" si="44"/>
        <v>E</v>
      </c>
      <c r="DR19" s="61" t="str">
        <f t="shared" si="45"/>
        <v>E</v>
      </c>
      <c r="DS19" s="61" t="str">
        <f t="shared" si="46"/>
        <v>E</v>
      </c>
      <c r="DT19" s="61" t="str">
        <f t="shared" si="47"/>
        <v>E</v>
      </c>
      <c r="DU19" s="61" t="str">
        <f t="shared" si="48"/>
        <v>○</v>
      </c>
      <c r="DV19" s="61" t="str">
        <f t="shared" si="49"/>
        <v>E</v>
      </c>
      <c r="DW19" s="61" t="str">
        <f t="shared" si="50"/>
        <v>E</v>
      </c>
      <c r="DX19" s="61" t="str">
        <f t="shared" si="51"/>
        <v>E</v>
      </c>
      <c r="DY19" s="61" t="str">
        <f t="shared" si="52"/>
        <v>E</v>
      </c>
      <c r="DZ19" s="61" t="str">
        <f t="shared" si="53"/>
        <v>E</v>
      </c>
      <c r="EA19" s="61" t="str">
        <f t="shared" si="54"/>
        <v>E</v>
      </c>
      <c r="EB19" s="61" t="str">
        <f t="shared" si="55"/>
        <v>E</v>
      </c>
      <c r="EC19" s="61" t="str">
        <f t="shared" si="56"/>
        <v>E</v>
      </c>
      <c r="ED19" s="61" t="str">
        <f t="shared" si="57"/>
        <v>○</v>
      </c>
    </row>
    <row r="20" spans="107:134" x14ac:dyDescent="0.2">
      <c r="DC20" s="61" t="str">
        <f t="shared" si="3"/>
        <v>E</v>
      </c>
      <c r="DD20" s="61" t="str">
        <f t="shared" si="3"/>
        <v>E</v>
      </c>
      <c r="DE20" s="61" t="str">
        <f t="shared" si="3"/>
        <v>E</v>
      </c>
      <c r="DF20" s="61" t="str">
        <f t="shared" si="3"/>
        <v>E</v>
      </c>
      <c r="DG20" s="61" t="str">
        <f t="shared" si="3"/>
        <v>E</v>
      </c>
      <c r="DH20" s="61" t="str">
        <f t="shared" si="3"/>
        <v>E</v>
      </c>
      <c r="DI20" s="61" t="str">
        <f t="shared" si="36"/>
        <v>E</v>
      </c>
      <c r="DJ20" s="61" t="str">
        <f t="shared" si="37"/>
        <v>E</v>
      </c>
      <c r="DK20" s="61" t="str">
        <f t="shared" si="38"/>
        <v>E</v>
      </c>
      <c r="DL20" s="61" t="str">
        <f t="shared" si="39"/>
        <v>E</v>
      </c>
      <c r="DM20" s="61" t="str">
        <f t="shared" si="40"/>
        <v>E</v>
      </c>
      <c r="DN20" s="61" t="str">
        <f t="shared" si="41"/>
        <v>E</v>
      </c>
      <c r="DO20" s="61" t="str">
        <f t="shared" si="42"/>
        <v>E</v>
      </c>
      <c r="DP20" s="61" t="str">
        <f t="shared" si="43"/>
        <v>E</v>
      </c>
      <c r="DQ20" s="61" t="str">
        <f t="shared" si="44"/>
        <v>E</v>
      </c>
      <c r="DR20" s="61" t="str">
        <f t="shared" si="45"/>
        <v>E</v>
      </c>
      <c r="DS20" s="61" t="str">
        <f t="shared" si="46"/>
        <v>E</v>
      </c>
      <c r="DT20" s="61" t="str">
        <f t="shared" si="47"/>
        <v>E</v>
      </c>
      <c r="DU20" s="61" t="str">
        <f t="shared" si="48"/>
        <v>○</v>
      </c>
      <c r="DV20" s="61" t="str">
        <f t="shared" si="49"/>
        <v>E</v>
      </c>
      <c r="DW20" s="61" t="str">
        <f t="shared" si="50"/>
        <v>E</v>
      </c>
      <c r="DX20" s="61" t="str">
        <f t="shared" si="51"/>
        <v>E</v>
      </c>
      <c r="DY20" s="61" t="str">
        <f t="shared" si="52"/>
        <v>E</v>
      </c>
      <c r="DZ20" s="61" t="str">
        <f t="shared" si="53"/>
        <v>E</v>
      </c>
      <c r="EA20" s="61" t="str">
        <f t="shared" si="54"/>
        <v>E</v>
      </c>
      <c r="EB20" s="61" t="str">
        <f t="shared" si="55"/>
        <v>E</v>
      </c>
      <c r="EC20" s="61" t="str">
        <f t="shared" si="56"/>
        <v>E</v>
      </c>
      <c r="ED20" s="61" t="str">
        <f t="shared" si="57"/>
        <v>○</v>
      </c>
    </row>
    <row r="21" spans="107:134" x14ac:dyDescent="0.2">
      <c r="DC21" s="61" t="str">
        <f t="shared" si="3"/>
        <v>E</v>
      </c>
      <c r="DD21" s="61" t="str">
        <f t="shared" si="3"/>
        <v>E</v>
      </c>
      <c r="DE21" s="61" t="str">
        <f t="shared" si="3"/>
        <v>E</v>
      </c>
      <c r="DF21" s="61" t="str">
        <f t="shared" si="3"/>
        <v>E</v>
      </c>
      <c r="DG21" s="61" t="str">
        <f t="shared" si="3"/>
        <v>E</v>
      </c>
      <c r="DH21" s="61" t="str">
        <f t="shared" si="3"/>
        <v>E</v>
      </c>
      <c r="DI21" s="61" t="str">
        <f t="shared" si="36"/>
        <v>E</v>
      </c>
      <c r="DJ21" s="61" t="str">
        <f t="shared" si="37"/>
        <v>E</v>
      </c>
      <c r="DK21" s="61" t="str">
        <f t="shared" si="38"/>
        <v>E</v>
      </c>
      <c r="DL21" s="61" t="str">
        <f t="shared" si="39"/>
        <v>E</v>
      </c>
      <c r="DM21" s="61" t="str">
        <f t="shared" si="40"/>
        <v>E</v>
      </c>
      <c r="DN21" s="61" t="str">
        <f t="shared" si="41"/>
        <v>E</v>
      </c>
      <c r="DO21" s="61" t="str">
        <f t="shared" si="42"/>
        <v>E</v>
      </c>
      <c r="DP21" s="61" t="str">
        <f t="shared" si="43"/>
        <v>E</v>
      </c>
      <c r="DQ21" s="61" t="str">
        <f t="shared" si="44"/>
        <v>E</v>
      </c>
      <c r="DR21" s="61" t="str">
        <f t="shared" si="45"/>
        <v>E</v>
      </c>
      <c r="DS21" s="61" t="str">
        <f t="shared" si="46"/>
        <v>E</v>
      </c>
      <c r="DT21" s="61" t="str">
        <f t="shared" si="47"/>
        <v>E</v>
      </c>
      <c r="DU21" s="61" t="str">
        <f t="shared" si="48"/>
        <v>○</v>
      </c>
      <c r="DV21" s="61" t="str">
        <f t="shared" si="49"/>
        <v>E</v>
      </c>
      <c r="DW21" s="61" t="str">
        <f t="shared" si="50"/>
        <v>E</v>
      </c>
      <c r="DX21" s="61" t="str">
        <f t="shared" si="51"/>
        <v>E</v>
      </c>
      <c r="DY21" s="61" t="str">
        <f t="shared" si="52"/>
        <v>E</v>
      </c>
      <c r="DZ21" s="61" t="str">
        <f t="shared" si="53"/>
        <v>E</v>
      </c>
      <c r="EA21" s="61" t="str">
        <f t="shared" si="54"/>
        <v>E</v>
      </c>
      <c r="EB21" s="61" t="str">
        <f t="shared" si="55"/>
        <v>E</v>
      </c>
      <c r="EC21" s="61" t="str">
        <f t="shared" si="56"/>
        <v>E</v>
      </c>
      <c r="ED21" s="61" t="str">
        <f t="shared" si="57"/>
        <v>○</v>
      </c>
    </row>
    <row r="22" spans="107:134" x14ac:dyDescent="0.2">
      <c r="DC22" s="61" t="str">
        <f t="shared" si="3"/>
        <v>E</v>
      </c>
      <c r="DD22" s="61" t="str">
        <f t="shared" si="3"/>
        <v>E</v>
      </c>
      <c r="DE22" s="61" t="str">
        <f t="shared" si="3"/>
        <v>E</v>
      </c>
      <c r="DF22" s="61" t="str">
        <f t="shared" si="3"/>
        <v>E</v>
      </c>
      <c r="DG22" s="61" t="str">
        <f t="shared" si="3"/>
        <v>E</v>
      </c>
      <c r="DH22" s="61" t="str">
        <f t="shared" si="3"/>
        <v>E</v>
      </c>
      <c r="DI22" s="61" t="str">
        <f t="shared" si="36"/>
        <v>E</v>
      </c>
      <c r="DJ22" s="61" t="str">
        <f t="shared" si="37"/>
        <v>E</v>
      </c>
      <c r="DK22" s="61" t="str">
        <f t="shared" si="38"/>
        <v>E</v>
      </c>
      <c r="DL22" s="61" t="str">
        <f t="shared" si="39"/>
        <v>E</v>
      </c>
      <c r="DM22" s="61" t="str">
        <f t="shared" si="40"/>
        <v>E</v>
      </c>
      <c r="DN22" s="61" t="str">
        <f t="shared" si="41"/>
        <v>E</v>
      </c>
      <c r="DO22" s="61" t="str">
        <f t="shared" si="42"/>
        <v>E</v>
      </c>
      <c r="DP22" s="61" t="str">
        <f t="shared" si="43"/>
        <v>E</v>
      </c>
      <c r="DQ22" s="61" t="str">
        <f t="shared" si="44"/>
        <v>E</v>
      </c>
      <c r="DR22" s="61" t="str">
        <f t="shared" si="45"/>
        <v>E</v>
      </c>
      <c r="DS22" s="61" t="str">
        <f t="shared" si="46"/>
        <v>E</v>
      </c>
      <c r="DT22" s="61" t="str">
        <f t="shared" si="47"/>
        <v>E</v>
      </c>
      <c r="DU22" s="61" t="str">
        <f t="shared" si="48"/>
        <v>○</v>
      </c>
      <c r="DV22" s="61" t="str">
        <f t="shared" si="49"/>
        <v>E</v>
      </c>
      <c r="DW22" s="61" t="str">
        <f t="shared" si="50"/>
        <v>E</v>
      </c>
      <c r="DX22" s="61" t="str">
        <f t="shared" si="51"/>
        <v>E</v>
      </c>
      <c r="DY22" s="61" t="str">
        <f t="shared" si="52"/>
        <v>E</v>
      </c>
      <c r="DZ22" s="61" t="str">
        <f t="shared" si="53"/>
        <v>E</v>
      </c>
      <c r="EA22" s="61" t="str">
        <f t="shared" si="54"/>
        <v>E</v>
      </c>
      <c r="EB22" s="61" t="str">
        <f t="shared" si="55"/>
        <v>E</v>
      </c>
      <c r="EC22" s="61" t="str">
        <f t="shared" si="56"/>
        <v>E</v>
      </c>
      <c r="ED22" s="61" t="str">
        <f t="shared" si="57"/>
        <v>○</v>
      </c>
    </row>
    <row r="23" spans="107:134" x14ac:dyDescent="0.2">
      <c r="DC23" s="61" t="str">
        <f t="shared" si="3"/>
        <v>E</v>
      </c>
      <c r="DD23" s="61" t="str">
        <f t="shared" si="3"/>
        <v>E</v>
      </c>
      <c r="DE23" s="61" t="str">
        <f t="shared" si="3"/>
        <v>E</v>
      </c>
      <c r="DF23" s="61" t="str">
        <f t="shared" si="3"/>
        <v>E</v>
      </c>
      <c r="DG23" s="61" t="str">
        <f t="shared" si="3"/>
        <v>E</v>
      </c>
      <c r="DH23" s="61" t="str">
        <f t="shared" si="3"/>
        <v>E</v>
      </c>
      <c r="DI23" s="61" t="str">
        <f t="shared" si="36"/>
        <v>E</v>
      </c>
      <c r="DJ23" s="61" t="str">
        <f t="shared" si="37"/>
        <v>E</v>
      </c>
      <c r="DK23" s="61" t="str">
        <f t="shared" si="38"/>
        <v>E</v>
      </c>
      <c r="DL23" s="61" t="str">
        <f t="shared" si="39"/>
        <v>E</v>
      </c>
      <c r="DM23" s="61" t="str">
        <f t="shared" si="40"/>
        <v>E</v>
      </c>
      <c r="DN23" s="61" t="str">
        <f t="shared" si="41"/>
        <v>E</v>
      </c>
      <c r="DO23" s="61" t="str">
        <f t="shared" si="42"/>
        <v>E</v>
      </c>
      <c r="DP23" s="61" t="str">
        <f t="shared" si="43"/>
        <v>E</v>
      </c>
      <c r="DQ23" s="61" t="str">
        <f t="shared" si="44"/>
        <v>E</v>
      </c>
      <c r="DR23" s="61" t="str">
        <f t="shared" si="45"/>
        <v>E</v>
      </c>
      <c r="DS23" s="61" t="str">
        <f t="shared" si="46"/>
        <v>E</v>
      </c>
      <c r="DT23" s="61" t="str">
        <f t="shared" si="47"/>
        <v>E</v>
      </c>
      <c r="DU23" s="61" t="str">
        <f t="shared" si="48"/>
        <v>○</v>
      </c>
      <c r="DV23" s="61" t="str">
        <f t="shared" si="49"/>
        <v>E</v>
      </c>
      <c r="DW23" s="61" t="str">
        <f t="shared" si="50"/>
        <v>E</v>
      </c>
      <c r="DX23" s="61" t="str">
        <f t="shared" si="51"/>
        <v>E</v>
      </c>
      <c r="DY23" s="61" t="str">
        <f t="shared" si="52"/>
        <v>E</v>
      </c>
      <c r="DZ23" s="61" t="str">
        <f t="shared" si="53"/>
        <v>E</v>
      </c>
      <c r="EA23" s="61" t="str">
        <f t="shared" si="54"/>
        <v>E</v>
      </c>
      <c r="EB23" s="61" t="str">
        <f t="shared" si="55"/>
        <v>E</v>
      </c>
      <c r="EC23" s="61" t="str">
        <f t="shared" si="56"/>
        <v>E</v>
      </c>
      <c r="ED23" s="61" t="str">
        <f t="shared" si="57"/>
        <v>○</v>
      </c>
    </row>
    <row r="24" spans="107:134" x14ac:dyDescent="0.2">
      <c r="DC24" s="61" t="str">
        <f t="shared" si="3"/>
        <v>E</v>
      </c>
      <c r="DD24" s="61" t="str">
        <f t="shared" si="3"/>
        <v>E</v>
      </c>
      <c r="DE24" s="61" t="str">
        <f t="shared" si="3"/>
        <v>E</v>
      </c>
      <c r="DF24" s="61" t="str">
        <f t="shared" si="3"/>
        <v>E</v>
      </c>
      <c r="DG24" s="61" t="str">
        <f t="shared" si="3"/>
        <v>E</v>
      </c>
      <c r="DH24" s="61" t="str">
        <f t="shared" si="3"/>
        <v>E</v>
      </c>
      <c r="DI24" s="61" t="str">
        <f t="shared" si="36"/>
        <v>E</v>
      </c>
      <c r="DJ24" s="61" t="str">
        <f t="shared" si="37"/>
        <v>E</v>
      </c>
      <c r="DK24" s="61" t="str">
        <f t="shared" si="38"/>
        <v>E</v>
      </c>
      <c r="DL24" s="61" t="str">
        <f t="shared" si="39"/>
        <v>E</v>
      </c>
      <c r="DM24" s="61" t="str">
        <f t="shared" si="40"/>
        <v>E</v>
      </c>
      <c r="DN24" s="61" t="str">
        <f t="shared" si="41"/>
        <v>E</v>
      </c>
      <c r="DO24" s="61" t="str">
        <f t="shared" si="42"/>
        <v>E</v>
      </c>
      <c r="DP24" s="61" t="str">
        <f t="shared" si="43"/>
        <v>E</v>
      </c>
      <c r="DQ24" s="61" t="str">
        <f t="shared" si="44"/>
        <v>E</v>
      </c>
      <c r="DR24" s="61" t="str">
        <f t="shared" si="45"/>
        <v>E</v>
      </c>
      <c r="DS24" s="61" t="str">
        <f t="shared" si="46"/>
        <v>E</v>
      </c>
      <c r="DT24" s="61" t="str">
        <f t="shared" si="47"/>
        <v>E</v>
      </c>
      <c r="DU24" s="61" t="str">
        <f t="shared" si="48"/>
        <v>○</v>
      </c>
      <c r="DV24" s="61" t="str">
        <f t="shared" si="49"/>
        <v>E</v>
      </c>
      <c r="DW24" s="61" t="str">
        <f t="shared" si="50"/>
        <v>E</v>
      </c>
      <c r="DX24" s="61" t="str">
        <f t="shared" si="51"/>
        <v>E</v>
      </c>
      <c r="DY24" s="61" t="str">
        <f t="shared" si="52"/>
        <v>E</v>
      </c>
      <c r="DZ24" s="61" t="str">
        <f t="shared" si="53"/>
        <v>E</v>
      </c>
      <c r="EA24" s="61" t="str">
        <f t="shared" si="54"/>
        <v>E</v>
      </c>
      <c r="EB24" s="61" t="str">
        <f t="shared" si="55"/>
        <v>E</v>
      </c>
      <c r="EC24" s="61" t="str">
        <f t="shared" si="56"/>
        <v>E</v>
      </c>
      <c r="ED24" s="61" t="str">
        <f t="shared" si="57"/>
        <v>○</v>
      </c>
    </row>
    <row r="25" spans="107:134" x14ac:dyDescent="0.2">
      <c r="DC25" s="61" t="str">
        <f t="shared" si="3"/>
        <v>E</v>
      </c>
      <c r="DD25" s="61" t="str">
        <f t="shared" si="3"/>
        <v>E</v>
      </c>
      <c r="DE25" s="61" t="str">
        <f t="shared" si="3"/>
        <v>E</v>
      </c>
      <c r="DF25" s="61" t="str">
        <f t="shared" si="3"/>
        <v>E</v>
      </c>
      <c r="DG25" s="61" t="str">
        <f t="shared" si="3"/>
        <v>E</v>
      </c>
      <c r="DH25" s="61" t="str">
        <f t="shared" si="3"/>
        <v>E</v>
      </c>
      <c r="DI25" s="61" t="str">
        <f t="shared" si="36"/>
        <v>E</v>
      </c>
      <c r="DJ25" s="61" t="str">
        <f t="shared" si="37"/>
        <v>E</v>
      </c>
      <c r="DK25" s="61" t="str">
        <f t="shared" si="38"/>
        <v>E</v>
      </c>
      <c r="DL25" s="61" t="str">
        <f t="shared" si="39"/>
        <v>E</v>
      </c>
      <c r="DM25" s="61" t="str">
        <f t="shared" si="40"/>
        <v>E</v>
      </c>
      <c r="DN25" s="61" t="str">
        <f t="shared" si="41"/>
        <v>E</v>
      </c>
      <c r="DO25" s="61" t="str">
        <f t="shared" si="42"/>
        <v>E</v>
      </c>
      <c r="DP25" s="61" t="str">
        <f t="shared" si="43"/>
        <v>E</v>
      </c>
      <c r="DQ25" s="61" t="str">
        <f t="shared" si="44"/>
        <v>E</v>
      </c>
      <c r="DR25" s="61" t="str">
        <f t="shared" si="45"/>
        <v>E</v>
      </c>
      <c r="DS25" s="61" t="str">
        <f t="shared" si="46"/>
        <v>E</v>
      </c>
      <c r="DT25" s="61" t="str">
        <f t="shared" si="47"/>
        <v>E</v>
      </c>
      <c r="DU25" s="61" t="str">
        <f t="shared" si="48"/>
        <v>○</v>
      </c>
      <c r="DV25" s="61" t="str">
        <f t="shared" si="49"/>
        <v>E</v>
      </c>
      <c r="DW25" s="61" t="str">
        <f t="shared" si="50"/>
        <v>E</v>
      </c>
      <c r="DX25" s="61" t="str">
        <f t="shared" si="51"/>
        <v>E</v>
      </c>
      <c r="DY25" s="61" t="str">
        <f t="shared" si="52"/>
        <v>E</v>
      </c>
      <c r="DZ25" s="61" t="str">
        <f t="shared" si="53"/>
        <v>E</v>
      </c>
      <c r="EA25" s="61" t="str">
        <f t="shared" si="54"/>
        <v>E</v>
      </c>
      <c r="EB25" s="61" t="str">
        <f t="shared" si="55"/>
        <v>E</v>
      </c>
      <c r="EC25" s="61" t="str">
        <f t="shared" si="56"/>
        <v>E</v>
      </c>
      <c r="ED25" s="61" t="str">
        <f t="shared" si="57"/>
        <v>○</v>
      </c>
    </row>
    <row r="26" spans="107:134" x14ac:dyDescent="0.2">
      <c r="DC26" s="61" t="str">
        <f t="shared" si="3"/>
        <v>E</v>
      </c>
      <c r="DD26" s="61" t="str">
        <f t="shared" si="3"/>
        <v>E</v>
      </c>
      <c r="DE26" s="61" t="str">
        <f t="shared" si="3"/>
        <v>E</v>
      </c>
      <c r="DF26" s="61" t="str">
        <f t="shared" si="3"/>
        <v>E</v>
      </c>
      <c r="DG26" s="61" t="str">
        <f t="shared" si="3"/>
        <v>E</v>
      </c>
      <c r="DH26" s="61" t="str">
        <f t="shared" si="3"/>
        <v>E</v>
      </c>
      <c r="DI26" s="61" t="str">
        <f t="shared" si="36"/>
        <v>E</v>
      </c>
      <c r="DJ26" s="61" t="str">
        <f t="shared" si="37"/>
        <v>E</v>
      </c>
      <c r="DK26" s="61" t="str">
        <f t="shared" si="38"/>
        <v>E</v>
      </c>
      <c r="DL26" s="61" t="str">
        <f t="shared" si="39"/>
        <v>E</v>
      </c>
      <c r="DM26" s="61" t="str">
        <f t="shared" si="40"/>
        <v>E</v>
      </c>
      <c r="DN26" s="61" t="str">
        <f t="shared" si="41"/>
        <v>E</v>
      </c>
      <c r="DO26" s="61" t="str">
        <f t="shared" si="42"/>
        <v>E</v>
      </c>
      <c r="DP26" s="61" t="str">
        <f t="shared" si="43"/>
        <v>E</v>
      </c>
      <c r="DQ26" s="61" t="str">
        <f t="shared" si="44"/>
        <v>E</v>
      </c>
      <c r="DR26" s="61" t="str">
        <f t="shared" si="45"/>
        <v>E</v>
      </c>
      <c r="DS26" s="61" t="str">
        <f t="shared" si="46"/>
        <v>E</v>
      </c>
      <c r="DT26" s="61" t="str">
        <f t="shared" si="47"/>
        <v>E</v>
      </c>
      <c r="DU26" s="61" t="str">
        <f t="shared" si="48"/>
        <v>○</v>
      </c>
      <c r="DV26" s="61" t="str">
        <f t="shared" si="49"/>
        <v>E</v>
      </c>
      <c r="DW26" s="61" t="str">
        <f t="shared" si="50"/>
        <v>E</v>
      </c>
      <c r="DX26" s="61" t="str">
        <f t="shared" si="51"/>
        <v>E</v>
      </c>
      <c r="DY26" s="61" t="str">
        <f t="shared" si="52"/>
        <v>E</v>
      </c>
      <c r="DZ26" s="61" t="str">
        <f t="shared" si="53"/>
        <v>E</v>
      </c>
      <c r="EA26" s="61" t="str">
        <f t="shared" si="54"/>
        <v>E</v>
      </c>
      <c r="EB26" s="61" t="str">
        <f t="shared" si="55"/>
        <v>E</v>
      </c>
      <c r="EC26" s="61" t="str">
        <f t="shared" si="56"/>
        <v>E</v>
      </c>
      <c r="ED26" s="61" t="str">
        <f t="shared" si="57"/>
        <v>○</v>
      </c>
    </row>
    <row r="27" spans="107:134" x14ac:dyDescent="0.2">
      <c r="DC27" s="61" t="str">
        <f t="shared" si="3"/>
        <v>E</v>
      </c>
      <c r="DD27" s="61" t="str">
        <f t="shared" si="3"/>
        <v>E</v>
      </c>
      <c r="DE27" s="61" t="str">
        <f t="shared" si="3"/>
        <v>E</v>
      </c>
      <c r="DF27" s="61" t="str">
        <f t="shared" si="3"/>
        <v>E</v>
      </c>
      <c r="DG27" s="61" t="str">
        <f t="shared" si="3"/>
        <v>E</v>
      </c>
      <c r="DH27" s="61" t="str">
        <f t="shared" si="3"/>
        <v>E</v>
      </c>
      <c r="DI27" s="61" t="str">
        <f t="shared" si="36"/>
        <v>E</v>
      </c>
      <c r="DJ27" s="61" t="str">
        <f t="shared" si="37"/>
        <v>E</v>
      </c>
      <c r="DK27" s="61" t="str">
        <f t="shared" si="38"/>
        <v>E</v>
      </c>
      <c r="DL27" s="61" t="str">
        <f t="shared" si="39"/>
        <v>E</v>
      </c>
      <c r="DM27" s="61" t="str">
        <f t="shared" si="40"/>
        <v>E</v>
      </c>
      <c r="DN27" s="61" t="str">
        <f t="shared" si="41"/>
        <v>E</v>
      </c>
      <c r="DO27" s="61" t="str">
        <f t="shared" si="42"/>
        <v>E</v>
      </c>
      <c r="DP27" s="61" t="str">
        <f t="shared" si="43"/>
        <v>E</v>
      </c>
      <c r="DQ27" s="61" t="str">
        <f t="shared" si="44"/>
        <v>E</v>
      </c>
      <c r="DR27" s="61" t="str">
        <f t="shared" si="45"/>
        <v>E</v>
      </c>
      <c r="DS27" s="61" t="str">
        <f t="shared" si="46"/>
        <v>E</v>
      </c>
      <c r="DT27" s="61" t="str">
        <f t="shared" si="47"/>
        <v>E</v>
      </c>
      <c r="DU27" s="61" t="str">
        <f t="shared" si="48"/>
        <v>○</v>
      </c>
      <c r="DV27" s="61" t="str">
        <f t="shared" si="49"/>
        <v>E</v>
      </c>
      <c r="DW27" s="61" t="str">
        <f t="shared" si="50"/>
        <v>E</v>
      </c>
      <c r="DX27" s="61" t="str">
        <f t="shared" si="51"/>
        <v>E</v>
      </c>
      <c r="DY27" s="61" t="str">
        <f t="shared" si="52"/>
        <v>E</v>
      </c>
      <c r="DZ27" s="61" t="str">
        <f t="shared" si="53"/>
        <v>E</v>
      </c>
      <c r="EA27" s="61" t="str">
        <f t="shared" si="54"/>
        <v>E</v>
      </c>
      <c r="EB27" s="61" t="str">
        <f t="shared" si="55"/>
        <v>E</v>
      </c>
      <c r="EC27" s="61" t="str">
        <f t="shared" si="56"/>
        <v>E</v>
      </c>
      <c r="ED27" s="61" t="str">
        <f t="shared" si="57"/>
        <v>○</v>
      </c>
    </row>
    <row r="28" spans="107:134" x14ac:dyDescent="0.2">
      <c r="DC28" s="61" t="str">
        <f t="shared" si="3"/>
        <v>E</v>
      </c>
      <c r="DD28" s="61" t="str">
        <f t="shared" si="3"/>
        <v>E</v>
      </c>
      <c r="DE28" s="61" t="str">
        <f t="shared" si="3"/>
        <v>E</v>
      </c>
      <c r="DF28" s="61" t="str">
        <f t="shared" si="3"/>
        <v>E</v>
      </c>
      <c r="DG28" s="61" t="str">
        <f t="shared" si="3"/>
        <v>E</v>
      </c>
      <c r="DH28" s="61" t="str">
        <f t="shared" si="3"/>
        <v>E</v>
      </c>
      <c r="DI28" s="61" t="str">
        <f t="shared" si="36"/>
        <v>E</v>
      </c>
      <c r="DJ28" s="61" t="str">
        <f t="shared" si="37"/>
        <v>E</v>
      </c>
      <c r="DK28" s="61" t="str">
        <f t="shared" si="38"/>
        <v>E</v>
      </c>
      <c r="DL28" s="61" t="str">
        <f t="shared" si="39"/>
        <v>E</v>
      </c>
      <c r="DM28" s="61" t="str">
        <f t="shared" si="40"/>
        <v>E</v>
      </c>
      <c r="DN28" s="61" t="str">
        <f t="shared" si="41"/>
        <v>E</v>
      </c>
      <c r="DO28" s="61" t="str">
        <f t="shared" si="42"/>
        <v>E</v>
      </c>
      <c r="DP28" s="61" t="str">
        <f t="shared" si="43"/>
        <v>E</v>
      </c>
      <c r="DQ28" s="61" t="str">
        <f t="shared" si="44"/>
        <v>E</v>
      </c>
      <c r="DR28" s="61" t="str">
        <f t="shared" si="45"/>
        <v>E</v>
      </c>
      <c r="DS28" s="61" t="str">
        <f t="shared" si="46"/>
        <v>E</v>
      </c>
      <c r="DT28" s="61" t="str">
        <f t="shared" si="47"/>
        <v>E</v>
      </c>
      <c r="DU28" s="61" t="str">
        <f t="shared" si="48"/>
        <v>○</v>
      </c>
      <c r="DV28" s="61" t="str">
        <f t="shared" si="49"/>
        <v>E</v>
      </c>
      <c r="DW28" s="61" t="str">
        <f t="shared" si="50"/>
        <v>E</v>
      </c>
      <c r="DX28" s="61" t="str">
        <f t="shared" si="51"/>
        <v>E</v>
      </c>
      <c r="DY28" s="61" t="str">
        <f t="shared" si="52"/>
        <v>E</v>
      </c>
      <c r="DZ28" s="61" t="str">
        <f t="shared" si="53"/>
        <v>E</v>
      </c>
      <c r="EA28" s="61" t="str">
        <f t="shared" si="54"/>
        <v>E</v>
      </c>
      <c r="EB28" s="61" t="str">
        <f t="shared" si="55"/>
        <v>E</v>
      </c>
      <c r="EC28" s="61" t="str">
        <f t="shared" si="56"/>
        <v>E</v>
      </c>
      <c r="ED28" s="61" t="str">
        <f t="shared" si="57"/>
        <v>○</v>
      </c>
    </row>
    <row r="29" spans="107:134" x14ac:dyDescent="0.2">
      <c r="DC29" s="61" t="str">
        <f t="shared" si="3"/>
        <v>E</v>
      </c>
      <c r="DD29" s="61" t="str">
        <f t="shared" si="3"/>
        <v>E</v>
      </c>
      <c r="DE29" s="61" t="str">
        <f t="shared" si="3"/>
        <v>E</v>
      </c>
      <c r="DF29" s="61" t="str">
        <f t="shared" si="3"/>
        <v>E</v>
      </c>
      <c r="DG29" s="61" t="str">
        <f t="shared" si="3"/>
        <v>E</v>
      </c>
      <c r="DH29" s="61" t="str">
        <f t="shared" si="3"/>
        <v>E</v>
      </c>
      <c r="DI29" s="61" t="str">
        <f t="shared" si="36"/>
        <v>E</v>
      </c>
      <c r="DJ29" s="61" t="str">
        <f t="shared" si="37"/>
        <v>E</v>
      </c>
      <c r="DK29" s="61" t="str">
        <f t="shared" si="38"/>
        <v>E</v>
      </c>
      <c r="DL29" s="61" t="str">
        <f t="shared" si="39"/>
        <v>E</v>
      </c>
      <c r="DM29" s="61" t="str">
        <f t="shared" si="40"/>
        <v>E</v>
      </c>
      <c r="DN29" s="61" t="str">
        <f t="shared" si="41"/>
        <v>E</v>
      </c>
      <c r="DO29" s="61" t="str">
        <f t="shared" si="42"/>
        <v>E</v>
      </c>
      <c r="DP29" s="61" t="str">
        <f t="shared" si="43"/>
        <v>E</v>
      </c>
      <c r="DQ29" s="61" t="str">
        <f t="shared" si="44"/>
        <v>E</v>
      </c>
      <c r="DR29" s="61" t="str">
        <f t="shared" si="45"/>
        <v>E</v>
      </c>
      <c r="DS29" s="61" t="str">
        <f t="shared" si="46"/>
        <v>E</v>
      </c>
      <c r="DT29" s="61" t="str">
        <f t="shared" si="47"/>
        <v>E</v>
      </c>
      <c r="DU29" s="61" t="str">
        <f t="shared" si="48"/>
        <v>○</v>
      </c>
      <c r="DV29" s="61" t="str">
        <f t="shared" si="49"/>
        <v>E</v>
      </c>
      <c r="DW29" s="61" t="str">
        <f t="shared" si="50"/>
        <v>E</v>
      </c>
      <c r="DX29" s="61" t="str">
        <f t="shared" si="51"/>
        <v>E</v>
      </c>
      <c r="DY29" s="61" t="str">
        <f t="shared" si="52"/>
        <v>E</v>
      </c>
      <c r="DZ29" s="61" t="str">
        <f t="shared" si="53"/>
        <v>E</v>
      </c>
      <c r="EA29" s="61" t="str">
        <f t="shared" si="54"/>
        <v>E</v>
      </c>
      <c r="EB29" s="61" t="str">
        <f t="shared" si="55"/>
        <v>E</v>
      </c>
      <c r="EC29" s="61" t="str">
        <f t="shared" si="56"/>
        <v>E</v>
      </c>
      <c r="ED29" s="61" t="str">
        <f t="shared" si="57"/>
        <v>○</v>
      </c>
    </row>
    <row r="30" spans="107:134" x14ac:dyDescent="0.2">
      <c r="DC30" s="61" t="str">
        <f t="shared" si="3"/>
        <v>E</v>
      </c>
      <c r="DD30" s="61" t="str">
        <f t="shared" si="3"/>
        <v>E</v>
      </c>
      <c r="DE30" s="61" t="str">
        <f t="shared" si="3"/>
        <v>E</v>
      </c>
      <c r="DF30" s="61" t="str">
        <f t="shared" si="3"/>
        <v>E</v>
      </c>
      <c r="DG30" s="61" t="str">
        <f t="shared" si="3"/>
        <v>E</v>
      </c>
      <c r="DH30" s="61" t="str">
        <f t="shared" si="3"/>
        <v>E</v>
      </c>
      <c r="DI30" s="61" t="str">
        <f t="shared" si="36"/>
        <v>E</v>
      </c>
      <c r="DJ30" s="61" t="str">
        <f t="shared" si="37"/>
        <v>E</v>
      </c>
      <c r="DK30" s="61" t="str">
        <f t="shared" si="38"/>
        <v>E</v>
      </c>
      <c r="DL30" s="61" t="str">
        <f t="shared" si="39"/>
        <v>E</v>
      </c>
      <c r="DM30" s="61" t="str">
        <f t="shared" si="40"/>
        <v>E</v>
      </c>
      <c r="DN30" s="61" t="str">
        <f t="shared" si="41"/>
        <v>E</v>
      </c>
      <c r="DO30" s="61" t="str">
        <f t="shared" si="42"/>
        <v>E</v>
      </c>
      <c r="DP30" s="61" t="str">
        <f t="shared" si="43"/>
        <v>E</v>
      </c>
      <c r="DQ30" s="61" t="str">
        <f t="shared" si="44"/>
        <v>E</v>
      </c>
      <c r="DR30" s="61" t="str">
        <f t="shared" si="45"/>
        <v>E</v>
      </c>
      <c r="DS30" s="61" t="str">
        <f t="shared" si="46"/>
        <v>E</v>
      </c>
      <c r="DT30" s="61" t="str">
        <f t="shared" si="47"/>
        <v>E</v>
      </c>
      <c r="DU30" s="61" t="str">
        <f t="shared" si="48"/>
        <v>○</v>
      </c>
      <c r="DV30" s="61" t="str">
        <f t="shared" si="49"/>
        <v>E</v>
      </c>
      <c r="DW30" s="61" t="str">
        <f t="shared" si="50"/>
        <v>E</v>
      </c>
      <c r="DX30" s="61" t="str">
        <f t="shared" si="51"/>
        <v>E</v>
      </c>
      <c r="DY30" s="61" t="str">
        <f t="shared" si="52"/>
        <v>E</v>
      </c>
      <c r="DZ30" s="61" t="str">
        <f t="shared" si="53"/>
        <v>E</v>
      </c>
      <c r="EA30" s="61" t="str">
        <f t="shared" si="54"/>
        <v>E</v>
      </c>
      <c r="EB30" s="61" t="str">
        <f t="shared" si="55"/>
        <v>E</v>
      </c>
      <c r="EC30" s="61" t="str">
        <f t="shared" si="56"/>
        <v>E</v>
      </c>
      <c r="ED30" s="61" t="str">
        <f t="shared" si="57"/>
        <v>○</v>
      </c>
    </row>
    <row r="31" spans="107:134" x14ac:dyDescent="0.2">
      <c r="DC31" s="61" t="str">
        <f t="shared" si="3"/>
        <v>E</v>
      </c>
      <c r="DD31" s="61" t="str">
        <f t="shared" si="3"/>
        <v>E</v>
      </c>
      <c r="DE31" s="61" t="str">
        <f t="shared" si="3"/>
        <v>E</v>
      </c>
      <c r="DF31" s="61" t="str">
        <f t="shared" si="3"/>
        <v>E</v>
      </c>
      <c r="DG31" s="61" t="str">
        <f t="shared" si="3"/>
        <v>E</v>
      </c>
      <c r="DH31" s="61" t="str">
        <f t="shared" si="3"/>
        <v>E</v>
      </c>
      <c r="DI31" s="61" t="str">
        <f t="shared" si="36"/>
        <v>E</v>
      </c>
      <c r="DJ31" s="61" t="str">
        <f t="shared" si="37"/>
        <v>E</v>
      </c>
      <c r="DK31" s="61" t="str">
        <f t="shared" si="38"/>
        <v>E</v>
      </c>
      <c r="DL31" s="61" t="str">
        <f t="shared" si="39"/>
        <v>E</v>
      </c>
      <c r="DM31" s="61" t="str">
        <f t="shared" si="40"/>
        <v>E</v>
      </c>
      <c r="DN31" s="61" t="str">
        <f t="shared" si="41"/>
        <v>E</v>
      </c>
      <c r="DO31" s="61" t="str">
        <f t="shared" si="42"/>
        <v>E</v>
      </c>
      <c r="DP31" s="61" t="str">
        <f t="shared" si="43"/>
        <v>E</v>
      </c>
      <c r="DQ31" s="61" t="str">
        <f t="shared" si="44"/>
        <v>E</v>
      </c>
      <c r="DR31" s="61" t="str">
        <f t="shared" si="45"/>
        <v>E</v>
      </c>
      <c r="DS31" s="61" t="str">
        <f t="shared" si="46"/>
        <v>E</v>
      </c>
      <c r="DT31" s="61" t="str">
        <f t="shared" si="47"/>
        <v>E</v>
      </c>
      <c r="DU31" s="61" t="str">
        <f t="shared" si="48"/>
        <v>○</v>
      </c>
      <c r="DV31" s="61" t="str">
        <f t="shared" si="49"/>
        <v>E</v>
      </c>
      <c r="DW31" s="61" t="str">
        <f t="shared" si="50"/>
        <v>E</v>
      </c>
      <c r="DX31" s="61" t="str">
        <f t="shared" si="51"/>
        <v>E</v>
      </c>
      <c r="DY31" s="61" t="str">
        <f t="shared" si="52"/>
        <v>E</v>
      </c>
      <c r="DZ31" s="61" t="str">
        <f t="shared" si="53"/>
        <v>E</v>
      </c>
      <c r="EA31" s="61" t="str">
        <f t="shared" si="54"/>
        <v>E</v>
      </c>
      <c r="EB31" s="61" t="str">
        <f t="shared" si="55"/>
        <v>E</v>
      </c>
      <c r="EC31" s="61" t="str">
        <f t="shared" si="56"/>
        <v>E</v>
      </c>
      <c r="ED31" s="61" t="str">
        <f t="shared" si="57"/>
        <v>○</v>
      </c>
    </row>
    <row r="32" spans="107:134" x14ac:dyDescent="0.2">
      <c r="DC32" s="61" t="str">
        <f t="shared" si="3"/>
        <v>E</v>
      </c>
      <c r="DD32" s="61" t="str">
        <f t="shared" si="3"/>
        <v>E</v>
      </c>
      <c r="DE32" s="61" t="str">
        <f t="shared" si="3"/>
        <v>E</v>
      </c>
      <c r="DF32" s="61" t="str">
        <f t="shared" si="3"/>
        <v>E</v>
      </c>
      <c r="DG32" s="61" t="str">
        <f t="shared" si="3"/>
        <v>E</v>
      </c>
      <c r="DH32" s="61" t="str">
        <f t="shared" si="3"/>
        <v>E</v>
      </c>
      <c r="DI32" s="61" t="str">
        <f t="shared" si="36"/>
        <v>E</v>
      </c>
      <c r="DJ32" s="61" t="str">
        <f t="shared" si="37"/>
        <v>E</v>
      </c>
      <c r="DK32" s="61" t="str">
        <f t="shared" si="38"/>
        <v>E</v>
      </c>
      <c r="DL32" s="61" t="str">
        <f t="shared" si="39"/>
        <v>E</v>
      </c>
      <c r="DM32" s="61" t="str">
        <f t="shared" si="40"/>
        <v>E</v>
      </c>
      <c r="DN32" s="61" t="str">
        <f t="shared" si="41"/>
        <v>E</v>
      </c>
      <c r="DO32" s="61" t="str">
        <f t="shared" si="42"/>
        <v>E</v>
      </c>
      <c r="DP32" s="61" t="str">
        <f t="shared" si="43"/>
        <v>E</v>
      </c>
      <c r="DQ32" s="61" t="str">
        <f t="shared" si="44"/>
        <v>E</v>
      </c>
      <c r="DR32" s="61" t="str">
        <f t="shared" si="45"/>
        <v>E</v>
      </c>
      <c r="DS32" s="61" t="str">
        <f t="shared" si="46"/>
        <v>E</v>
      </c>
      <c r="DT32" s="61" t="str">
        <f t="shared" si="47"/>
        <v>E</v>
      </c>
      <c r="DU32" s="61" t="str">
        <f t="shared" si="48"/>
        <v>○</v>
      </c>
      <c r="DV32" s="61" t="str">
        <f t="shared" si="49"/>
        <v>E</v>
      </c>
      <c r="DW32" s="61" t="str">
        <f t="shared" si="50"/>
        <v>E</v>
      </c>
      <c r="DX32" s="61" t="str">
        <f t="shared" si="51"/>
        <v>E</v>
      </c>
      <c r="DY32" s="61" t="str">
        <f t="shared" si="52"/>
        <v>E</v>
      </c>
      <c r="DZ32" s="61" t="str">
        <f t="shared" si="53"/>
        <v>E</v>
      </c>
      <c r="EA32" s="61" t="str">
        <f t="shared" si="54"/>
        <v>E</v>
      </c>
      <c r="EB32" s="61" t="str">
        <f t="shared" si="55"/>
        <v>E</v>
      </c>
      <c r="EC32" s="61" t="str">
        <f t="shared" si="56"/>
        <v>E</v>
      </c>
      <c r="ED32" s="61" t="str">
        <f t="shared" si="57"/>
        <v>○</v>
      </c>
    </row>
    <row r="33" spans="107:134" x14ac:dyDescent="0.2">
      <c r="DC33" s="61" t="str">
        <f t="shared" si="3"/>
        <v>E</v>
      </c>
      <c r="DD33" s="61" t="str">
        <f t="shared" si="3"/>
        <v>E</v>
      </c>
      <c r="DE33" s="61" t="str">
        <f t="shared" si="3"/>
        <v>E</v>
      </c>
      <c r="DF33" s="61" t="str">
        <f t="shared" si="3"/>
        <v>E</v>
      </c>
      <c r="DG33" s="61" t="str">
        <f t="shared" si="3"/>
        <v>E</v>
      </c>
      <c r="DH33" s="61" t="str">
        <f t="shared" si="3"/>
        <v>E</v>
      </c>
      <c r="DI33" s="61" t="str">
        <f t="shared" si="36"/>
        <v>E</v>
      </c>
      <c r="DJ33" s="61" t="str">
        <f t="shared" si="37"/>
        <v>E</v>
      </c>
      <c r="DK33" s="61" t="str">
        <f t="shared" si="38"/>
        <v>E</v>
      </c>
      <c r="DL33" s="61" t="str">
        <f t="shared" si="39"/>
        <v>E</v>
      </c>
      <c r="DM33" s="61" t="str">
        <f t="shared" si="40"/>
        <v>E</v>
      </c>
      <c r="DN33" s="61" t="str">
        <f t="shared" si="41"/>
        <v>E</v>
      </c>
      <c r="DO33" s="61" t="str">
        <f t="shared" si="42"/>
        <v>E</v>
      </c>
      <c r="DP33" s="61" t="str">
        <f t="shared" si="43"/>
        <v>E</v>
      </c>
      <c r="DQ33" s="61" t="str">
        <f t="shared" si="44"/>
        <v>E</v>
      </c>
      <c r="DR33" s="61" t="str">
        <f t="shared" si="45"/>
        <v>E</v>
      </c>
      <c r="DS33" s="61" t="str">
        <f t="shared" si="46"/>
        <v>E</v>
      </c>
      <c r="DT33" s="61" t="str">
        <f t="shared" si="47"/>
        <v>E</v>
      </c>
      <c r="DU33" s="61" t="str">
        <f t="shared" si="48"/>
        <v>○</v>
      </c>
      <c r="DV33" s="61" t="str">
        <f t="shared" si="49"/>
        <v>E</v>
      </c>
      <c r="DW33" s="61" t="str">
        <f t="shared" si="50"/>
        <v>E</v>
      </c>
      <c r="DX33" s="61" t="str">
        <f t="shared" si="51"/>
        <v>E</v>
      </c>
      <c r="DY33" s="61" t="str">
        <f t="shared" si="52"/>
        <v>E</v>
      </c>
      <c r="DZ33" s="61" t="str">
        <f t="shared" si="53"/>
        <v>E</v>
      </c>
      <c r="EA33" s="61" t="str">
        <f t="shared" si="54"/>
        <v>E</v>
      </c>
      <c r="EB33" s="61" t="str">
        <f t="shared" si="55"/>
        <v>E</v>
      </c>
      <c r="EC33" s="61" t="str">
        <f t="shared" si="56"/>
        <v>E</v>
      </c>
      <c r="ED33" s="61" t="str">
        <f t="shared" si="57"/>
        <v>○</v>
      </c>
    </row>
    <row r="34" spans="107:134" x14ac:dyDescent="0.2">
      <c r="DC34" s="61" t="str">
        <f t="shared" si="3"/>
        <v>E</v>
      </c>
      <c r="DD34" s="61" t="str">
        <f t="shared" si="3"/>
        <v>E</v>
      </c>
      <c r="DE34" s="61" t="str">
        <f t="shared" si="3"/>
        <v>E</v>
      </c>
      <c r="DF34" s="61" t="str">
        <f t="shared" si="3"/>
        <v>E</v>
      </c>
      <c r="DG34" s="61" t="str">
        <f t="shared" si="3"/>
        <v>E</v>
      </c>
      <c r="DH34" s="61" t="str">
        <f t="shared" si="3"/>
        <v>E</v>
      </c>
      <c r="DI34" s="61" t="str">
        <f t="shared" si="36"/>
        <v>E</v>
      </c>
      <c r="DJ34" s="61" t="str">
        <f t="shared" si="37"/>
        <v>E</v>
      </c>
      <c r="DK34" s="61" t="str">
        <f t="shared" si="38"/>
        <v>E</v>
      </c>
      <c r="DL34" s="61" t="str">
        <f t="shared" si="39"/>
        <v>E</v>
      </c>
      <c r="DM34" s="61" t="str">
        <f t="shared" si="40"/>
        <v>E</v>
      </c>
      <c r="DN34" s="61" t="str">
        <f t="shared" si="41"/>
        <v>E</v>
      </c>
      <c r="DO34" s="61" t="str">
        <f t="shared" si="42"/>
        <v>E</v>
      </c>
      <c r="DP34" s="61" t="str">
        <f t="shared" si="43"/>
        <v>E</v>
      </c>
      <c r="DQ34" s="61" t="str">
        <f t="shared" si="44"/>
        <v>E</v>
      </c>
      <c r="DR34" s="61" t="str">
        <f t="shared" si="45"/>
        <v>E</v>
      </c>
      <c r="DS34" s="61" t="str">
        <f t="shared" si="46"/>
        <v>E</v>
      </c>
      <c r="DT34" s="61" t="str">
        <f t="shared" si="47"/>
        <v>E</v>
      </c>
      <c r="DU34" s="61" t="str">
        <f t="shared" si="48"/>
        <v>○</v>
      </c>
      <c r="DV34" s="61" t="str">
        <f t="shared" si="49"/>
        <v>E</v>
      </c>
      <c r="DW34" s="61" t="str">
        <f t="shared" si="50"/>
        <v>E</v>
      </c>
      <c r="DX34" s="61" t="str">
        <f t="shared" si="51"/>
        <v>E</v>
      </c>
      <c r="DY34" s="61" t="str">
        <f t="shared" si="52"/>
        <v>E</v>
      </c>
      <c r="DZ34" s="61" t="str">
        <f t="shared" si="53"/>
        <v>E</v>
      </c>
      <c r="EA34" s="61" t="str">
        <f t="shared" si="54"/>
        <v>E</v>
      </c>
      <c r="EB34" s="61" t="str">
        <f t="shared" si="55"/>
        <v>E</v>
      </c>
      <c r="EC34" s="61" t="str">
        <f t="shared" si="56"/>
        <v>E</v>
      </c>
      <c r="ED34" s="61" t="str">
        <f t="shared" si="57"/>
        <v>○</v>
      </c>
    </row>
    <row r="35" spans="107:134" x14ac:dyDescent="0.2">
      <c r="DC35" s="61" t="str">
        <f t="shared" si="3"/>
        <v>E</v>
      </c>
      <c r="DD35" s="61" t="str">
        <f t="shared" si="3"/>
        <v>E</v>
      </c>
      <c r="DE35" s="61" t="str">
        <f t="shared" si="3"/>
        <v>E</v>
      </c>
      <c r="DF35" s="61" t="str">
        <f t="shared" si="3"/>
        <v>E</v>
      </c>
      <c r="DG35" s="61" t="str">
        <f t="shared" si="3"/>
        <v>E</v>
      </c>
      <c r="DH35" s="61" t="str">
        <f t="shared" si="3"/>
        <v>E</v>
      </c>
      <c r="DI35" s="61" t="str">
        <f t="shared" si="36"/>
        <v>E</v>
      </c>
      <c r="DJ35" s="61" t="str">
        <f t="shared" si="37"/>
        <v>E</v>
      </c>
      <c r="DK35" s="61" t="str">
        <f t="shared" si="38"/>
        <v>E</v>
      </c>
      <c r="DL35" s="61" t="str">
        <f t="shared" si="39"/>
        <v>E</v>
      </c>
      <c r="DM35" s="61" t="str">
        <f t="shared" si="40"/>
        <v>E</v>
      </c>
      <c r="DN35" s="61" t="str">
        <f t="shared" si="41"/>
        <v>E</v>
      </c>
      <c r="DO35" s="61" t="str">
        <f t="shared" si="42"/>
        <v>E</v>
      </c>
      <c r="DP35" s="61" t="str">
        <f t="shared" si="43"/>
        <v>E</v>
      </c>
      <c r="DQ35" s="61" t="str">
        <f t="shared" si="44"/>
        <v>E</v>
      </c>
      <c r="DR35" s="61" t="str">
        <f t="shared" si="45"/>
        <v>E</v>
      </c>
      <c r="DS35" s="61" t="str">
        <f t="shared" si="46"/>
        <v>E</v>
      </c>
      <c r="DT35" s="61" t="str">
        <f t="shared" si="47"/>
        <v>E</v>
      </c>
      <c r="DU35" s="61" t="str">
        <f t="shared" si="48"/>
        <v>○</v>
      </c>
      <c r="DV35" s="61" t="str">
        <f t="shared" si="49"/>
        <v>E</v>
      </c>
      <c r="DW35" s="61" t="str">
        <f t="shared" si="50"/>
        <v>E</v>
      </c>
      <c r="DX35" s="61" t="str">
        <f t="shared" si="51"/>
        <v>E</v>
      </c>
      <c r="DY35" s="61" t="str">
        <f t="shared" si="52"/>
        <v>E</v>
      </c>
      <c r="DZ35" s="61" t="str">
        <f t="shared" si="53"/>
        <v>E</v>
      </c>
      <c r="EA35" s="61" t="str">
        <f t="shared" si="54"/>
        <v>E</v>
      </c>
      <c r="EB35" s="61" t="str">
        <f t="shared" si="55"/>
        <v>E</v>
      </c>
      <c r="EC35" s="61" t="str">
        <f t="shared" si="56"/>
        <v>E</v>
      </c>
      <c r="ED35" s="61" t="str">
        <f t="shared" si="57"/>
        <v>○</v>
      </c>
    </row>
    <row r="36" spans="107:134" x14ac:dyDescent="0.2">
      <c r="DC36" s="61" t="str">
        <f t="shared" si="3"/>
        <v>E</v>
      </c>
      <c r="DD36" s="61" t="str">
        <f t="shared" si="3"/>
        <v>E</v>
      </c>
      <c r="DE36" s="61" t="str">
        <f t="shared" si="3"/>
        <v>E</v>
      </c>
      <c r="DF36" s="61" t="str">
        <f t="shared" si="3"/>
        <v>E</v>
      </c>
      <c r="DG36" s="61" t="str">
        <f t="shared" si="3"/>
        <v>E</v>
      </c>
      <c r="DH36" s="61" t="str">
        <f t="shared" si="3"/>
        <v>E</v>
      </c>
      <c r="DI36" s="61" t="str">
        <f t="shared" si="36"/>
        <v>E</v>
      </c>
      <c r="DJ36" s="61" t="str">
        <f t="shared" si="37"/>
        <v>E</v>
      </c>
      <c r="DK36" s="61" t="str">
        <f t="shared" si="38"/>
        <v>E</v>
      </c>
      <c r="DL36" s="61" t="str">
        <f t="shared" si="39"/>
        <v>E</v>
      </c>
      <c r="DM36" s="61" t="str">
        <f t="shared" si="40"/>
        <v>E</v>
      </c>
      <c r="DN36" s="61" t="str">
        <f t="shared" si="41"/>
        <v>E</v>
      </c>
      <c r="DO36" s="61" t="str">
        <f t="shared" si="42"/>
        <v>E</v>
      </c>
      <c r="DP36" s="61" t="str">
        <f t="shared" si="43"/>
        <v>E</v>
      </c>
      <c r="DQ36" s="61" t="str">
        <f t="shared" si="44"/>
        <v>E</v>
      </c>
      <c r="DR36" s="61" t="str">
        <f t="shared" si="45"/>
        <v>E</v>
      </c>
      <c r="DS36" s="61" t="str">
        <f t="shared" si="46"/>
        <v>E</v>
      </c>
      <c r="DT36" s="61" t="str">
        <f t="shared" si="47"/>
        <v>E</v>
      </c>
      <c r="DU36" s="61" t="str">
        <f t="shared" si="48"/>
        <v>○</v>
      </c>
      <c r="DV36" s="61" t="str">
        <f t="shared" si="49"/>
        <v>E</v>
      </c>
      <c r="DW36" s="61" t="str">
        <f t="shared" si="50"/>
        <v>E</v>
      </c>
      <c r="DX36" s="61" t="str">
        <f t="shared" si="51"/>
        <v>E</v>
      </c>
      <c r="DY36" s="61" t="str">
        <f t="shared" si="52"/>
        <v>E</v>
      </c>
      <c r="DZ36" s="61" t="str">
        <f t="shared" si="53"/>
        <v>E</v>
      </c>
      <c r="EA36" s="61" t="str">
        <f t="shared" si="54"/>
        <v>E</v>
      </c>
      <c r="EB36" s="61" t="str">
        <f t="shared" si="55"/>
        <v>E</v>
      </c>
      <c r="EC36" s="61" t="str">
        <f t="shared" si="56"/>
        <v>E</v>
      </c>
      <c r="ED36" s="61" t="str">
        <f t="shared" si="57"/>
        <v>○</v>
      </c>
    </row>
    <row r="37" spans="107:134" x14ac:dyDescent="0.2">
      <c r="DC37" s="61" t="str">
        <f t="shared" si="3"/>
        <v>E</v>
      </c>
      <c r="DD37" s="61" t="str">
        <f t="shared" si="3"/>
        <v>E</v>
      </c>
      <c r="DE37" s="61" t="str">
        <f t="shared" si="3"/>
        <v>E</v>
      </c>
      <c r="DF37" s="61" t="str">
        <f t="shared" si="3"/>
        <v>E</v>
      </c>
      <c r="DG37" s="61" t="str">
        <f t="shared" si="3"/>
        <v>E</v>
      </c>
      <c r="DH37" s="61" t="str">
        <f t="shared" si="3"/>
        <v>E</v>
      </c>
      <c r="DI37" s="61" t="str">
        <f t="shared" si="36"/>
        <v>E</v>
      </c>
      <c r="DJ37" s="61" t="str">
        <f t="shared" si="37"/>
        <v>E</v>
      </c>
      <c r="DK37" s="61" t="str">
        <f t="shared" si="38"/>
        <v>E</v>
      </c>
      <c r="DL37" s="61" t="str">
        <f t="shared" si="39"/>
        <v>E</v>
      </c>
      <c r="DM37" s="61" t="str">
        <f t="shared" si="40"/>
        <v>E</v>
      </c>
      <c r="DN37" s="61" t="str">
        <f t="shared" si="41"/>
        <v>E</v>
      </c>
      <c r="DO37" s="61" t="str">
        <f t="shared" si="42"/>
        <v>E</v>
      </c>
      <c r="DP37" s="61" t="str">
        <f t="shared" si="43"/>
        <v>E</v>
      </c>
      <c r="DQ37" s="61" t="str">
        <f t="shared" si="44"/>
        <v>E</v>
      </c>
      <c r="DR37" s="61" t="str">
        <f t="shared" si="45"/>
        <v>E</v>
      </c>
      <c r="DS37" s="61" t="str">
        <f t="shared" si="46"/>
        <v>E</v>
      </c>
      <c r="DT37" s="61" t="str">
        <f t="shared" si="47"/>
        <v>E</v>
      </c>
      <c r="DU37" s="61" t="str">
        <f t="shared" si="48"/>
        <v>○</v>
      </c>
      <c r="DV37" s="61" t="str">
        <f t="shared" si="49"/>
        <v>E</v>
      </c>
      <c r="DW37" s="61" t="str">
        <f t="shared" si="50"/>
        <v>E</v>
      </c>
      <c r="DX37" s="61" t="str">
        <f t="shared" si="51"/>
        <v>E</v>
      </c>
      <c r="DY37" s="61" t="str">
        <f t="shared" si="52"/>
        <v>E</v>
      </c>
      <c r="DZ37" s="61" t="str">
        <f t="shared" si="53"/>
        <v>E</v>
      </c>
      <c r="EA37" s="61" t="str">
        <f t="shared" si="54"/>
        <v>E</v>
      </c>
      <c r="EB37" s="61" t="str">
        <f t="shared" si="55"/>
        <v>E</v>
      </c>
      <c r="EC37" s="61" t="str">
        <f t="shared" si="56"/>
        <v>E</v>
      </c>
      <c r="ED37" s="61" t="str">
        <f t="shared" si="57"/>
        <v>○</v>
      </c>
    </row>
    <row r="38" spans="107:134" x14ac:dyDescent="0.2">
      <c r="DC38" s="61" t="str">
        <f t="shared" si="3"/>
        <v>E</v>
      </c>
      <c r="DD38" s="61" t="str">
        <f t="shared" si="3"/>
        <v>E</v>
      </c>
      <c r="DE38" s="61" t="str">
        <f t="shared" si="3"/>
        <v>E</v>
      </c>
      <c r="DF38" s="61" t="str">
        <f t="shared" si="3"/>
        <v>E</v>
      </c>
      <c r="DG38" s="61" t="str">
        <f t="shared" si="3"/>
        <v>E</v>
      </c>
      <c r="DH38" s="61" t="str">
        <f t="shared" si="3"/>
        <v>E</v>
      </c>
      <c r="DI38" s="61" t="str">
        <f t="shared" si="36"/>
        <v>E</v>
      </c>
      <c r="DJ38" s="61" t="str">
        <f t="shared" si="37"/>
        <v>E</v>
      </c>
      <c r="DK38" s="61" t="str">
        <f t="shared" si="38"/>
        <v>E</v>
      </c>
      <c r="DL38" s="61" t="str">
        <f t="shared" si="39"/>
        <v>E</v>
      </c>
      <c r="DM38" s="61" t="str">
        <f t="shared" si="40"/>
        <v>E</v>
      </c>
      <c r="DN38" s="61" t="str">
        <f t="shared" si="41"/>
        <v>E</v>
      </c>
      <c r="DO38" s="61" t="str">
        <f t="shared" si="42"/>
        <v>E</v>
      </c>
      <c r="DP38" s="61" t="str">
        <f t="shared" si="43"/>
        <v>E</v>
      </c>
      <c r="DQ38" s="61" t="str">
        <f t="shared" si="44"/>
        <v>E</v>
      </c>
      <c r="DR38" s="61" t="str">
        <f t="shared" si="45"/>
        <v>E</v>
      </c>
      <c r="DS38" s="61" t="str">
        <f t="shared" si="46"/>
        <v>E</v>
      </c>
      <c r="DT38" s="61" t="str">
        <f t="shared" si="47"/>
        <v>E</v>
      </c>
      <c r="DU38" s="61" t="str">
        <f t="shared" si="48"/>
        <v>○</v>
      </c>
      <c r="DV38" s="61" t="str">
        <f t="shared" si="49"/>
        <v>E</v>
      </c>
      <c r="DW38" s="61" t="str">
        <f t="shared" si="50"/>
        <v>E</v>
      </c>
      <c r="DX38" s="61" t="str">
        <f t="shared" si="51"/>
        <v>E</v>
      </c>
      <c r="DY38" s="61" t="str">
        <f t="shared" si="52"/>
        <v>E</v>
      </c>
      <c r="DZ38" s="61" t="str">
        <f t="shared" si="53"/>
        <v>E</v>
      </c>
      <c r="EA38" s="61" t="str">
        <f t="shared" si="54"/>
        <v>E</v>
      </c>
      <c r="EB38" s="61" t="str">
        <f t="shared" si="55"/>
        <v>E</v>
      </c>
      <c r="EC38" s="61" t="str">
        <f t="shared" si="56"/>
        <v>E</v>
      </c>
      <c r="ED38" s="61" t="str">
        <f t="shared" si="57"/>
        <v>○</v>
      </c>
    </row>
    <row r="39" spans="107:134" x14ac:dyDescent="0.2">
      <c r="DC39" s="61" t="str">
        <f t="shared" si="3"/>
        <v>E</v>
      </c>
      <c r="DD39" s="61" t="str">
        <f t="shared" si="3"/>
        <v>E</v>
      </c>
      <c r="DE39" s="61" t="str">
        <f t="shared" si="3"/>
        <v>E</v>
      </c>
      <c r="DF39" s="61" t="str">
        <f t="shared" si="3"/>
        <v>E</v>
      </c>
      <c r="DG39" s="61" t="str">
        <f t="shared" si="3"/>
        <v>E</v>
      </c>
      <c r="DH39" s="61" t="str">
        <f t="shared" si="3"/>
        <v>E</v>
      </c>
      <c r="DI39" s="61" t="str">
        <f t="shared" si="36"/>
        <v>E</v>
      </c>
      <c r="DJ39" s="61" t="str">
        <f t="shared" si="37"/>
        <v>E</v>
      </c>
      <c r="DK39" s="61" t="str">
        <f t="shared" si="38"/>
        <v>E</v>
      </c>
      <c r="DL39" s="61" t="str">
        <f t="shared" si="39"/>
        <v>E</v>
      </c>
      <c r="DM39" s="61" t="str">
        <f t="shared" si="40"/>
        <v>E</v>
      </c>
      <c r="DN39" s="61" t="str">
        <f t="shared" si="41"/>
        <v>E</v>
      </c>
      <c r="DO39" s="61" t="str">
        <f t="shared" si="42"/>
        <v>E</v>
      </c>
      <c r="DP39" s="61" t="str">
        <f t="shared" si="43"/>
        <v>E</v>
      </c>
      <c r="DQ39" s="61" t="str">
        <f t="shared" si="44"/>
        <v>E</v>
      </c>
      <c r="DR39" s="61" t="str">
        <f t="shared" si="45"/>
        <v>E</v>
      </c>
      <c r="DS39" s="61" t="str">
        <f t="shared" si="46"/>
        <v>E</v>
      </c>
      <c r="DT39" s="61" t="str">
        <f t="shared" si="47"/>
        <v>E</v>
      </c>
      <c r="DU39" s="61" t="str">
        <f t="shared" si="48"/>
        <v>○</v>
      </c>
      <c r="DV39" s="61" t="str">
        <f t="shared" si="49"/>
        <v>E</v>
      </c>
      <c r="DW39" s="61" t="str">
        <f t="shared" si="50"/>
        <v>E</v>
      </c>
      <c r="DX39" s="61" t="str">
        <f t="shared" si="51"/>
        <v>E</v>
      </c>
      <c r="DY39" s="61" t="str">
        <f t="shared" si="52"/>
        <v>E</v>
      </c>
      <c r="DZ39" s="61" t="str">
        <f t="shared" si="53"/>
        <v>E</v>
      </c>
      <c r="EA39" s="61" t="str">
        <f t="shared" si="54"/>
        <v>E</v>
      </c>
      <c r="EB39" s="61" t="str">
        <f t="shared" si="55"/>
        <v>E</v>
      </c>
      <c r="EC39" s="61" t="str">
        <f t="shared" si="56"/>
        <v>E</v>
      </c>
      <c r="ED39" s="61" t="str">
        <f t="shared" si="57"/>
        <v>○</v>
      </c>
    </row>
    <row r="40" spans="107:134" x14ac:dyDescent="0.2">
      <c r="DC40" s="61" t="str">
        <f t="shared" si="3"/>
        <v>E</v>
      </c>
      <c r="DD40" s="61" t="str">
        <f t="shared" si="3"/>
        <v>E</v>
      </c>
      <c r="DE40" s="61" t="str">
        <f t="shared" si="3"/>
        <v>E</v>
      </c>
      <c r="DF40" s="61" t="str">
        <f t="shared" si="3"/>
        <v>E</v>
      </c>
      <c r="DG40" s="61" t="str">
        <f t="shared" si="3"/>
        <v>E</v>
      </c>
      <c r="DH40" s="61" t="str">
        <f t="shared" si="3"/>
        <v>E</v>
      </c>
      <c r="DI40" s="61" t="str">
        <f t="shared" si="36"/>
        <v>E</v>
      </c>
      <c r="DJ40" s="61" t="str">
        <f t="shared" si="37"/>
        <v>E</v>
      </c>
      <c r="DK40" s="61" t="str">
        <f t="shared" si="38"/>
        <v>E</v>
      </c>
      <c r="DL40" s="61" t="str">
        <f t="shared" si="39"/>
        <v>E</v>
      </c>
      <c r="DM40" s="61" t="str">
        <f t="shared" si="40"/>
        <v>E</v>
      </c>
      <c r="DN40" s="61" t="str">
        <f t="shared" si="41"/>
        <v>E</v>
      </c>
      <c r="DO40" s="61" t="str">
        <f t="shared" si="42"/>
        <v>E</v>
      </c>
      <c r="DP40" s="61" t="str">
        <f t="shared" si="43"/>
        <v>E</v>
      </c>
      <c r="DQ40" s="61" t="str">
        <f t="shared" si="44"/>
        <v>E</v>
      </c>
      <c r="DR40" s="61" t="str">
        <f t="shared" si="45"/>
        <v>E</v>
      </c>
      <c r="DS40" s="61" t="str">
        <f t="shared" si="46"/>
        <v>E</v>
      </c>
      <c r="DT40" s="61" t="str">
        <f t="shared" si="47"/>
        <v>E</v>
      </c>
      <c r="DU40" s="61" t="str">
        <f t="shared" si="48"/>
        <v>○</v>
      </c>
      <c r="DV40" s="61" t="str">
        <f t="shared" si="49"/>
        <v>E</v>
      </c>
      <c r="DW40" s="61" t="str">
        <f t="shared" si="50"/>
        <v>E</v>
      </c>
      <c r="DX40" s="61" t="str">
        <f t="shared" si="51"/>
        <v>E</v>
      </c>
      <c r="DY40" s="61" t="str">
        <f t="shared" si="52"/>
        <v>E</v>
      </c>
      <c r="DZ40" s="61" t="str">
        <f t="shared" si="53"/>
        <v>E</v>
      </c>
      <c r="EA40" s="61" t="str">
        <f t="shared" si="54"/>
        <v>E</v>
      </c>
      <c r="EB40" s="61" t="str">
        <f t="shared" si="55"/>
        <v>E</v>
      </c>
      <c r="EC40" s="61" t="str">
        <f t="shared" si="56"/>
        <v>E</v>
      </c>
      <c r="ED40" s="61" t="str">
        <f t="shared" si="57"/>
        <v>○</v>
      </c>
    </row>
    <row r="41" spans="107:134" x14ac:dyDescent="0.2">
      <c r="DC41" s="61" t="str">
        <f t="shared" si="3"/>
        <v>E</v>
      </c>
      <c r="DD41" s="61" t="str">
        <f t="shared" si="3"/>
        <v>E</v>
      </c>
      <c r="DE41" s="61" t="str">
        <f t="shared" si="3"/>
        <v>E</v>
      </c>
      <c r="DF41" s="61" t="str">
        <f t="shared" si="3"/>
        <v>E</v>
      </c>
      <c r="DG41" s="61" t="str">
        <f t="shared" si="3"/>
        <v>E</v>
      </c>
      <c r="DH41" s="61" t="str">
        <f t="shared" si="3"/>
        <v>E</v>
      </c>
      <c r="DI41" s="61" t="str">
        <f t="shared" si="36"/>
        <v>E</v>
      </c>
      <c r="DJ41" s="61" t="str">
        <f t="shared" si="37"/>
        <v>E</v>
      </c>
      <c r="DK41" s="61" t="str">
        <f t="shared" si="38"/>
        <v>E</v>
      </c>
      <c r="DL41" s="61" t="str">
        <f t="shared" si="39"/>
        <v>E</v>
      </c>
      <c r="DM41" s="61" t="str">
        <f t="shared" si="40"/>
        <v>E</v>
      </c>
      <c r="DN41" s="61" t="str">
        <f t="shared" si="41"/>
        <v>E</v>
      </c>
      <c r="DO41" s="61" t="str">
        <f t="shared" si="42"/>
        <v>E</v>
      </c>
      <c r="DP41" s="61" t="str">
        <f t="shared" si="43"/>
        <v>E</v>
      </c>
      <c r="DQ41" s="61" t="str">
        <f t="shared" si="44"/>
        <v>E</v>
      </c>
      <c r="DR41" s="61" t="str">
        <f t="shared" si="45"/>
        <v>E</v>
      </c>
      <c r="DS41" s="61" t="str">
        <f t="shared" si="46"/>
        <v>E</v>
      </c>
      <c r="DT41" s="61" t="str">
        <f t="shared" si="47"/>
        <v>E</v>
      </c>
      <c r="DU41" s="61" t="str">
        <f t="shared" si="48"/>
        <v>○</v>
      </c>
      <c r="DV41" s="61" t="str">
        <f t="shared" si="49"/>
        <v>E</v>
      </c>
      <c r="DW41" s="61" t="str">
        <f t="shared" si="50"/>
        <v>E</v>
      </c>
      <c r="DX41" s="61" t="str">
        <f t="shared" si="51"/>
        <v>E</v>
      </c>
      <c r="DY41" s="61" t="str">
        <f t="shared" si="52"/>
        <v>E</v>
      </c>
      <c r="DZ41" s="61" t="str">
        <f t="shared" si="53"/>
        <v>E</v>
      </c>
      <c r="EA41" s="61" t="str">
        <f t="shared" si="54"/>
        <v>E</v>
      </c>
      <c r="EB41" s="61" t="str">
        <f t="shared" si="55"/>
        <v>E</v>
      </c>
      <c r="EC41" s="61" t="str">
        <f t="shared" si="56"/>
        <v>E</v>
      </c>
      <c r="ED41" s="61" t="str">
        <f t="shared" si="57"/>
        <v>○</v>
      </c>
    </row>
    <row r="42" spans="107:134" x14ac:dyDescent="0.2">
      <c r="DC42" s="61" t="str">
        <f t="shared" si="3"/>
        <v>E</v>
      </c>
      <c r="DD42" s="61" t="str">
        <f t="shared" si="3"/>
        <v>E</v>
      </c>
      <c r="DE42" s="61" t="str">
        <f t="shared" si="3"/>
        <v>E</v>
      </c>
      <c r="DF42" s="61" t="str">
        <f t="shared" si="3"/>
        <v>E</v>
      </c>
      <c r="DG42" s="61" t="str">
        <f t="shared" si="3"/>
        <v>E</v>
      </c>
      <c r="DH42" s="61" t="str">
        <f t="shared" si="3"/>
        <v>E</v>
      </c>
      <c r="DI42" s="61" t="str">
        <f t="shared" si="36"/>
        <v>E</v>
      </c>
      <c r="DJ42" s="61" t="str">
        <f t="shared" si="37"/>
        <v>E</v>
      </c>
      <c r="DK42" s="61" t="str">
        <f t="shared" si="38"/>
        <v>E</v>
      </c>
      <c r="DL42" s="61" t="str">
        <f t="shared" si="39"/>
        <v>E</v>
      </c>
      <c r="DM42" s="61" t="str">
        <f t="shared" si="40"/>
        <v>E</v>
      </c>
      <c r="DN42" s="61" t="str">
        <f t="shared" si="41"/>
        <v>E</v>
      </c>
      <c r="DO42" s="61" t="str">
        <f t="shared" si="42"/>
        <v>E</v>
      </c>
      <c r="DP42" s="61" t="str">
        <f t="shared" si="43"/>
        <v>E</v>
      </c>
      <c r="DQ42" s="61" t="str">
        <f t="shared" si="44"/>
        <v>E</v>
      </c>
      <c r="DR42" s="61" t="str">
        <f t="shared" si="45"/>
        <v>E</v>
      </c>
      <c r="DS42" s="61" t="str">
        <f t="shared" si="46"/>
        <v>E</v>
      </c>
      <c r="DT42" s="61" t="str">
        <f t="shared" si="47"/>
        <v>E</v>
      </c>
      <c r="DU42" s="61" t="str">
        <f t="shared" si="48"/>
        <v>○</v>
      </c>
      <c r="DV42" s="61" t="str">
        <f t="shared" si="49"/>
        <v>E</v>
      </c>
      <c r="DW42" s="61" t="str">
        <f t="shared" si="50"/>
        <v>E</v>
      </c>
      <c r="DX42" s="61" t="str">
        <f t="shared" si="51"/>
        <v>E</v>
      </c>
      <c r="DY42" s="61" t="str">
        <f t="shared" si="52"/>
        <v>E</v>
      </c>
      <c r="DZ42" s="61" t="str">
        <f t="shared" si="53"/>
        <v>E</v>
      </c>
      <c r="EA42" s="61" t="str">
        <f t="shared" si="54"/>
        <v>E</v>
      </c>
      <c r="EB42" s="61" t="str">
        <f t="shared" si="55"/>
        <v>E</v>
      </c>
      <c r="EC42" s="61" t="str">
        <f t="shared" si="56"/>
        <v>E</v>
      </c>
      <c r="ED42" s="61" t="str">
        <f t="shared" si="57"/>
        <v>○</v>
      </c>
    </row>
    <row r="43" spans="107:134" x14ac:dyDescent="0.2">
      <c r="DC43" s="61" t="str">
        <f t="shared" si="3"/>
        <v>E</v>
      </c>
      <c r="DD43" s="61" t="str">
        <f t="shared" si="3"/>
        <v>E</v>
      </c>
      <c r="DE43" s="61" t="str">
        <f t="shared" si="3"/>
        <v>E</v>
      </c>
      <c r="DF43" s="61" t="str">
        <f t="shared" si="3"/>
        <v>E</v>
      </c>
      <c r="DG43" s="61" t="str">
        <f t="shared" si="3"/>
        <v>E</v>
      </c>
      <c r="DH43" s="61" t="str">
        <f t="shared" si="3"/>
        <v>E</v>
      </c>
      <c r="DI43" s="61" t="str">
        <f t="shared" si="36"/>
        <v>E</v>
      </c>
      <c r="DJ43" s="61" t="str">
        <f t="shared" si="37"/>
        <v>E</v>
      </c>
      <c r="DK43" s="61" t="str">
        <f t="shared" si="38"/>
        <v>E</v>
      </c>
      <c r="DL43" s="61" t="str">
        <f t="shared" si="39"/>
        <v>E</v>
      </c>
      <c r="DM43" s="61" t="str">
        <f t="shared" si="40"/>
        <v>E</v>
      </c>
      <c r="DN43" s="61" t="str">
        <f t="shared" si="41"/>
        <v>E</v>
      </c>
      <c r="DO43" s="61" t="str">
        <f t="shared" si="42"/>
        <v>E</v>
      </c>
      <c r="DP43" s="61" t="str">
        <f t="shared" si="43"/>
        <v>E</v>
      </c>
      <c r="DQ43" s="61" t="str">
        <f t="shared" si="44"/>
        <v>E</v>
      </c>
      <c r="DR43" s="61" t="str">
        <f t="shared" si="45"/>
        <v>E</v>
      </c>
      <c r="DS43" s="61" t="str">
        <f t="shared" si="46"/>
        <v>E</v>
      </c>
      <c r="DT43" s="61" t="str">
        <f t="shared" si="47"/>
        <v>E</v>
      </c>
      <c r="DU43" s="61" t="str">
        <f t="shared" si="48"/>
        <v>○</v>
      </c>
      <c r="DV43" s="61" t="str">
        <f t="shared" si="49"/>
        <v>E</v>
      </c>
      <c r="DW43" s="61" t="str">
        <f t="shared" si="50"/>
        <v>E</v>
      </c>
      <c r="DX43" s="61" t="str">
        <f t="shared" si="51"/>
        <v>E</v>
      </c>
      <c r="DY43" s="61" t="str">
        <f t="shared" si="52"/>
        <v>E</v>
      </c>
      <c r="DZ43" s="61" t="str">
        <f t="shared" si="53"/>
        <v>E</v>
      </c>
      <c r="EA43" s="61" t="str">
        <f t="shared" si="54"/>
        <v>E</v>
      </c>
      <c r="EB43" s="61" t="str">
        <f t="shared" si="55"/>
        <v>E</v>
      </c>
      <c r="EC43" s="61" t="str">
        <f t="shared" si="56"/>
        <v>E</v>
      </c>
      <c r="ED43" s="61" t="str">
        <f t="shared" si="57"/>
        <v>○</v>
      </c>
    </row>
    <row r="44" spans="107:134" x14ac:dyDescent="0.2">
      <c r="DC44" s="61" t="str">
        <f t="shared" si="3"/>
        <v>E</v>
      </c>
      <c r="DD44" s="61" t="str">
        <f t="shared" si="3"/>
        <v>E</v>
      </c>
      <c r="DE44" s="61" t="str">
        <f t="shared" si="3"/>
        <v>E</v>
      </c>
      <c r="DF44" s="61" t="str">
        <f t="shared" si="3"/>
        <v>E</v>
      </c>
      <c r="DG44" s="61" t="str">
        <f t="shared" si="3"/>
        <v>E</v>
      </c>
      <c r="DH44" s="61" t="str">
        <f t="shared" si="3"/>
        <v>E</v>
      </c>
      <c r="DI44" s="61" t="str">
        <f t="shared" si="36"/>
        <v>E</v>
      </c>
      <c r="DJ44" s="61" t="str">
        <f t="shared" si="37"/>
        <v>E</v>
      </c>
      <c r="DK44" s="61" t="str">
        <f t="shared" si="38"/>
        <v>E</v>
      </c>
      <c r="DL44" s="61" t="str">
        <f t="shared" si="39"/>
        <v>E</v>
      </c>
      <c r="DM44" s="61" t="str">
        <f t="shared" si="40"/>
        <v>E</v>
      </c>
      <c r="DN44" s="61" t="str">
        <f t="shared" si="41"/>
        <v>E</v>
      </c>
      <c r="DO44" s="61" t="str">
        <f t="shared" si="42"/>
        <v>E</v>
      </c>
      <c r="DP44" s="61" t="str">
        <f t="shared" si="43"/>
        <v>E</v>
      </c>
      <c r="DQ44" s="61" t="str">
        <f t="shared" si="44"/>
        <v>E</v>
      </c>
      <c r="DR44" s="61" t="str">
        <f t="shared" si="45"/>
        <v>E</v>
      </c>
      <c r="DS44" s="61" t="str">
        <f t="shared" si="46"/>
        <v>E</v>
      </c>
      <c r="DT44" s="61" t="str">
        <f t="shared" si="47"/>
        <v>E</v>
      </c>
      <c r="DU44" s="61" t="str">
        <f t="shared" si="48"/>
        <v>○</v>
      </c>
      <c r="DV44" s="61" t="str">
        <f t="shared" si="49"/>
        <v>E</v>
      </c>
      <c r="DW44" s="61" t="str">
        <f t="shared" si="50"/>
        <v>E</v>
      </c>
      <c r="DX44" s="61" t="str">
        <f t="shared" si="51"/>
        <v>E</v>
      </c>
      <c r="DY44" s="61" t="str">
        <f t="shared" si="52"/>
        <v>E</v>
      </c>
      <c r="DZ44" s="61" t="str">
        <f t="shared" si="53"/>
        <v>E</v>
      </c>
      <c r="EA44" s="61" t="str">
        <f t="shared" si="54"/>
        <v>E</v>
      </c>
      <c r="EB44" s="61" t="str">
        <f t="shared" si="55"/>
        <v>E</v>
      </c>
      <c r="EC44" s="61" t="str">
        <f t="shared" si="56"/>
        <v>E</v>
      </c>
      <c r="ED44" s="61" t="str">
        <f t="shared" si="57"/>
        <v>○</v>
      </c>
    </row>
    <row r="45" spans="107:134" x14ac:dyDescent="0.2">
      <c r="DC45" s="61" t="str">
        <f t="shared" si="3"/>
        <v>E</v>
      </c>
      <c r="DD45" s="61" t="str">
        <f t="shared" si="3"/>
        <v>E</v>
      </c>
      <c r="DE45" s="61" t="str">
        <f t="shared" si="3"/>
        <v>E</v>
      </c>
      <c r="DF45" s="61" t="str">
        <f t="shared" si="3"/>
        <v>E</v>
      </c>
      <c r="DG45" s="61" t="str">
        <f t="shared" si="3"/>
        <v>E</v>
      </c>
      <c r="DH45" s="61" t="str">
        <f t="shared" si="3"/>
        <v>E</v>
      </c>
      <c r="DI45" s="61" t="str">
        <f t="shared" si="36"/>
        <v>E</v>
      </c>
      <c r="DJ45" s="61" t="str">
        <f t="shared" si="37"/>
        <v>E</v>
      </c>
      <c r="DK45" s="61" t="str">
        <f t="shared" si="38"/>
        <v>E</v>
      </c>
      <c r="DL45" s="61" t="str">
        <f t="shared" si="39"/>
        <v>E</v>
      </c>
      <c r="DM45" s="61" t="str">
        <f t="shared" si="40"/>
        <v>E</v>
      </c>
      <c r="DN45" s="61" t="str">
        <f t="shared" si="41"/>
        <v>E</v>
      </c>
      <c r="DO45" s="61" t="str">
        <f t="shared" si="42"/>
        <v>E</v>
      </c>
      <c r="DP45" s="61" t="str">
        <f t="shared" si="43"/>
        <v>E</v>
      </c>
      <c r="DQ45" s="61" t="str">
        <f t="shared" si="44"/>
        <v>E</v>
      </c>
      <c r="DR45" s="61" t="str">
        <f t="shared" si="45"/>
        <v>E</v>
      </c>
      <c r="DS45" s="61" t="str">
        <f t="shared" si="46"/>
        <v>E</v>
      </c>
      <c r="DT45" s="61" t="str">
        <f t="shared" si="47"/>
        <v>E</v>
      </c>
      <c r="DU45" s="61" t="str">
        <f t="shared" si="48"/>
        <v>○</v>
      </c>
      <c r="DV45" s="61" t="str">
        <f t="shared" si="49"/>
        <v>E</v>
      </c>
      <c r="DW45" s="61" t="str">
        <f t="shared" si="50"/>
        <v>E</v>
      </c>
      <c r="DX45" s="61" t="str">
        <f t="shared" si="51"/>
        <v>E</v>
      </c>
      <c r="DY45" s="61" t="str">
        <f t="shared" si="52"/>
        <v>E</v>
      </c>
      <c r="DZ45" s="61" t="str">
        <f t="shared" si="53"/>
        <v>E</v>
      </c>
      <c r="EA45" s="61" t="str">
        <f t="shared" si="54"/>
        <v>E</v>
      </c>
      <c r="EB45" s="61" t="str">
        <f t="shared" si="55"/>
        <v>E</v>
      </c>
      <c r="EC45" s="61" t="str">
        <f t="shared" si="56"/>
        <v>E</v>
      </c>
      <c r="ED45" s="61" t="str">
        <f t="shared" si="57"/>
        <v>○</v>
      </c>
    </row>
    <row r="46" spans="107:134" x14ac:dyDescent="0.2">
      <c r="DC46" s="61" t="str">
        <f t="shared" si="3"/>
        <v>E</v>
      </c>
      <c r="DD46" s="61" t="str">
        <f t="shared" si="3"/>
        <v>E</v>
      </c>
      <c r="DE46" s="61" t="str">
        <f t="shared" si="3"/>
        <v>E</v>
      </c>
      <c r="DF46" s="61" t="str">
        <f t="shared" si="3"/>
        <v>E</v>
      </c>
      <c r="DG46" s="61" t="str">
        <f t="shared" si="3"/>
        <v>E</v>
      </c>
      <c r="DH46" s="61" t="str">
        <f t="shared" si="3"/>
        <v>E</v>
      </c>
      <c r="DI46" s="61" t="str">
        <f t="shared" si="36"/>
        <v>E</v>
      </c>
      <c r="DJ46" s="61" t="str">
        <f t="shared" si="37"/>
        <v>E</v>
      </c>
      <c r="DK46" s="61" t="str">
        <f t="shared" si="38"/>
        <v>E</v>
      </c>
      <c r="DL46" s="61" t="str">
        <f t="shared" si="39"/>
        <v>E</v>
      </c>
      <c r="DM46" s="61" t="str">
        <f t="shared" si="40"/>
        <v>E</v>
      </c>
      <c r="DN46" s="61" t="str">
        <f t="shared" si="41"/>
        <v>E</v>
      </c>
      <c r="DO46" s="61" t="str">
        <f t="shared" si="42"/>
        <v>E</v>
      </c>
      <c r="DP46" s="61" t="str">
        <f t="shared" si="43"/>
        <v>E</v>
      </c>
      <c r="DQ46" s="61" t="str">
        <f t="shared" si="44"/>
        <v>E</v>
      </c>
      <c r="DR46" s="61" t="str">
        <f t="shared" si="45"/>
        <v>E</v>
      </c>
      <c r="DS46" s="61" t="str">
        <f t="shared" si="46"/>
        <v>E</v>
      </c>
      <c r="DT46" s="61" t="str">
        <f t="shared" si="47"/>
        <v>E</v>
      </c>
      <c r="DU46" s="61" t="str">
        <f t="shared" si="48"/>
        <v>○</v>
      </c>
      <c r="DV46" s="61" t="str">
        <f t="shared" si="49"/>
        <v>E</v>
      </c>
      <c r="DW46" s="61" t="str">
        <f t="shared" si="50"/>
        <v>E</v>
      </c>
      <c r="DX46" s="61" t="str">
        <f t="shared" si="51"/>
        <v>E</v>
      </c>
      <c r="DY46" s="61" t="str">
        <f t="shared" si="52"/>
        <v>E</v>
      </c>
      <c r="DZ46" s="61" t="str">
        <f t="shared" si="53"/>
        <v>E</v>
      </c>
      <c r="EA46" s="61" t="str">
        <f t="shared" si="54"/>
        <v>E</v>
      </c>
      <c r="EB46" s="61" t="str">
        <f t="shared" si="55"/>
        <v>E</v>
      </c>
      <c r="EC46" s="61" t="str">
        <f t="shared" si="56"/>
        <v>E</v>
      </c>
      <c r="ED46" s="61" t="str">
        <f t="shared" si="57"/>
        <v>○</v>
      </c>
    </row>
    <row r="47" spans="107:134" x14ac:dyDescent="0.2">
      <c r="DC47" s="61" t="str">
        <f t="shared" si="3"/>
        <v>E</v>
      </c>
      <c r="DD47" s="61" t="str">
        <f t="shared" si="3"/>
        <v>E</v>
      </c>
      <c r="DE47" s="61" t="str">
        <f t="shared" si="3"/>
        <v>E</v>
      </c>
      <c r="DF47" s="61" t="str">
        <f t="shared" si="3"/>
        <v>E</v>
      </c>
      <c r="DG47" s="61" t="str">
        <f t="shared" si="3"/>
        <v>E</v>
      </c>
      <c r="DH47" s="61" t="str">
        <f t="shared" si="3"/>
        <v>E</v>
      </c>
      <c r="DI47" s="61" t="str">
        <f t="shared" si="36"/>
        <v>E</v>
      </c>
      <c r="DJ47" s="61" t="str">
        <f t="shared" si="37"/>
        <v>E</v>
      </c>
      <c r="DK47" s="61" t="str">
        <f t="shared" si="38"/>
        <v>E</v>
      </c>
      <c r="DL47" s="61" t="str">
        <f t="shared" si="39"/>
        <v>E</v>
      </c>
      <c r="DM47" s="61" t="str">
        <f t="shared" si="40"/>
        <v>E</v>
      </c>
      <c r="DN47" s="61" t="str">
        <f t="shared" si="41"/>
        <v>E</v>
      </c>
      <c r="DO47" s="61" t="str">
        <f t="shared" si="42"/>
        <v>E</v>
      </c>
      <c r="DP47" s="61" t="str">
        <f t="shared" si="43"/>
        <v>E</v>
      </c>
      <c r="DQ47" s="61" t="str">
        <f t="shared" si="44"/>
        <v>E</v>
      </c>
      <c r="DR47" s="61" t="str">
        <f t="shared" si="45"/>
        <v>E</v>
      </c>
      <c r="DS47" s="61" t="str">
        <f t="shared" si="46"/>
        <v>E</v>
      </c>
      <c r="DT47" s="61" t="str">
        <f t="shared" si="47"/>
        <v>E</v>
      </c>
      <c r="DU47" s="61" t="str">
        <f t="shared" si="48"/>
        <v>○</v>
      </c>
      <c r="DV47" s="61" t="str">
        <f t="shared" si="49"/>
        <v>E</v>
      </c>
      <c r="DW47" s="61" t="str">
        <f t="shared" si="50"/>
        <v>E</v>
      </c>
      <c r="DX47" s="61" t="str">
        <f t="shared" si="51"/>
        <v>E</v>
      </c>
      <c r="DY47" s="61" t="str">
        <f t="shared" si="52"/>
        <v>E</v>
      </c>
      <c r="DZ47" s="61" t="str">
        <f t="shared" si="53"/>
        <v>E</v>
      </c>
      <c r="EA47" s="61" t="str">
        <f t="shared" si="54"/>
        <v>E</v>
      </c>
      <c r="EB47" s="61" t="str">
        <f t="shared" si="55"/>
        <v>E</v>
      </c>
      <c r="EC47" s="61" t="str">
        <f t="shared" si="56"/>
        <v>E</v>
      </c>
      <c r="ED47" s="61" t="str">
        <f t="shared" si="57"/>
        <v>○</v>
      </c>
    </row>
    <row r="48" spans="107:134" x14ac:dyDescent="0.2">
      <c r="DC48" s="61" t="str">
        <f t="shared" si="3"/>
        <v>E</v>
      </c>
      <c r="DD48" s="61" t="str">
        <f t="shared" si="3"/>
        <v>E</v>
      </c>
      <c r="DE48" s="61" t="str">
        <f t="shared" si="3"/>
        <v>E</v>
      </c>
      <c r="DF48" s="61" t="str">
        <f t="shared" si="3"/>
        <v>E</v>
      </c>
      <c r="DG48" s="61" t="str">
        <f t="shared" si="3"/>
        <v>E</v>
      </c>
      <c r="DH48" s="61" t="str">
        <f t="shared" si="3"/>
        <v>E</v>
      </c>
      <c r="DI48" s="61" t="str">
        <f t="shared" si="36"/>
        <v>E</v>
      </c>
      <c r="DJ48" s="61" t="str">
        <f t="shared" si="37"/>
        <v>E</v>
      </c>
      <c r="DK48" s="61" t="str">
        <f t="shared" si="38"/>
        <v>E</v>
      </c>
      <c r="DL48" s="61" t="str">
        <f t="shared" si="39"/>
        <v>E</v>
      </c>
      <c r="DM48" s="61" t="str">
        <f t="shared" si="40"/>
        <v>E</v>
      </c>
      <c r="DN48" s="61" t="str">
        <f t="shared" si="41"/>
        <v>E</v>
      </c>
      <c r="DO48" s="61" t="str">
        <f t="shared" si="42"/>
        <v>E</v>
      </c>
      <c r="DP48" s="61" t="str">
        <f t="shared" si="43"/>
        <v>E</v>
      </c>
      <c r="DQ48" s="61" t="str">
        <f t="shared" si="44"/>
        <v>E</v>
      </c>
      <c r="DR48" s="61" t="str">
        <f t="shared" si="45"/>
        <v>E</v>
      </c>
      <c r="DS48" s="61" t="str">
        <f t="shared" si="46"/>
        <v>E</v>
      </c>
      <c r="DT48" s="61" t="str">
        <f t="shared" si="47"/>
        <v>E</v>
      </c>
      <c r="DU48" s="61" t="str">
        <f t="shared" si="48"/>
        <v>○</v>
      </c>
      <c r="DV48" s="61" t="str">
        <f t="shared" si="49"/>
        <v>E</v>
      </c>
      <c r="DW48" s="61" t="str">
        <f t="shared" si="50"/>
        <v>E</v>
      </c>
      <c r="DX48" s="61" t="str">
        <f t="shared" si="51"/>
        <v>E</v>
      </c>
      <c r="DY48" s="61" t="str">
        <f t="shared" si="52"/>
        <v>E</v>
      </c>
      <c r="DZ48" s="61" t="str">
        <f t="shared" si="53"/>
        <v>E</v>
      </c>
      <c r="EA48" s="61" t="str">
        <f t="shared" si="54"/>
        <v>E</v>
      </c>
      <c r="EB48" s="61" t="str">
        <f t="shared" si="55"/>
        <v>E</v>
      </c>
      <c r="EC48" s="61" t="str">
        <f t="shared" si="56"/>
        <v>E</v>
      </c>
      <c r="ED48" s="61" t="str">
        <f t="shared" si="57"/>
        <v>○</v>
      </c>
    </row>
    <row r="49" spans="107:134" x14ac:dyDescent="0.2">
      <c r="DC49" s="61" t="str">
        <f t="shared" si="3"/>
        <v>E</v>
      </c>
      <c r="DD49" s="61" t="str">
        <f t="shared" si="3"/>
        <v>E</v>
      </c>
      <c r="DE49" s="61" t="str">
        <f t="shared" si="3"/>
        <v>E</v>
      </c>
      <c r="DF49" s="61" t="str">
        <f t="shared" si="3"/>
        <v>E</v>
      </c>
      <c r="DG49" s="61" t="str">
        <f t="shared" si="3"/>
        <v>E</v>
      </c>
      <c r="DH49" s="61" t="str">
        <f t="shared" si="3"/>
        <v>E</v>
      </c>
      <c r="DI49" s="61" t="str">
        <f t="shared" si="36"/>
        <v>E</v>
      </c>
      <c r="DJ49" s="61" t="str">
        <f t="shared" si="37"/>
        <v>E</v>
      </c>
      <c r="DK49" s="61" t="str">
        <f t="shared" si="38"/>
        <v>E</v>
      </c>
      <c r="DL49" s="61" t="str">
        <f t="shared" si="39"/>
        <v>E</v>
      </c>
      <c r="DM49" s="61" t="str">
        <f t="shared" si="40"/>
        <v>E</v>
      </c>
      <c r="DN49" s="61" t="str">
        <f t="shared" si="41"/>
        <v>E</v>
      </c>
      <c r="DO49" s="61" t="str">
        <f t="shared" si="42"/>
        <v>E</v>
      </c>
      <c r="DP49" s="61" t="str">
        <f t="shared" si="43"/>
        <v>E</v>
      </c>
      <c r="DQ49" s="61" t="str">
        <f t="shared" si="44"/>
        <v>E</v>
      </c>
      <c r="DR49" s="61" t="str">
        <f t="shared" si="45"/>
        <v>E</v>
      </c>
      <c r="DS49" s="61" t="str">
        <f t="shared" si="46"/>
        <v>E</v>
      </c>
      <c r="DT49" s="61" t="str">
        <f t="shared" si="47"/>
        <v>E</v>
      </c>
      <c r="DU49" s="61" t="str">
        <f t="shared" si="48"/>
        <v>○</v>
      </c>
      <c r="DV49" s="61" t="str">
        <f t="shared" si="49"/>
        <v>E</v>
      </c>
      <c r="DW49" s="61" t="str">
        <f t="shared" si="50"/>
        <v>E</v>
      </c>
      <c r="DX49" s="61" t="str">
        <f t="shared" si="51"/>
        <v>E</v>
      </c>
      <c r="DY49" s="61" t="str">
        <f t="shared" si="52"/>
        <v>E</v>
      </c>
      <c r="DZ49" s="61" t="str">
        <f t="shared" si="53"/>
        <v>E</v>
      </c>
      <c r="EA49" s="61" t="str">
        <f t="shared" si="54"/>
        <v>E</v>
      </c>
      <c r="EB49" s="61" t="str">
        <f t="shared" si="55"/>
        <v>E</v>
      </c>
      <c r="EC49" s="61" t="str">
        <f t="shared" si="56"/>
        <v>E</v>
      </c>
      <c r="ED49" s="61" t="str">
        <f t="shared" si="57"/>
        <v>○</v>
      </c>
    </row>
    <row r="50" spans="107:134" x14ac:dyDescent="0.2">
      <c r="DC50" s="61" t="str">
        <f t="shared" si="3"/>
        <v>E</v>
      </c>
      <c r="DD50" s="61" t="str">
        <f t="shared" si="3"/>
        <v>E</v>
      </c>
      <c r="DE50" s="61" t="str">
        <f t="shared" si="3"/>
        <v>E</v>
      </c>
      <c r="DF50" s="61" t="str">
        <f t="shared" si="3"/>
        <v>E</v>
      </c>
      <c r="DG50" s="61" t="str">
        <f t="shared" si="3"/>
        <v>E</v>
      </c>
      <c r="DH50" s="61" t="str">
        <f t="shared" si="3"/>
        <v>E</v>
      </c>
      <c r="DI50" s="61" t="str">
        <f t="shared" si="36"/>
        <v>E</v>
      </c>
      <c r="DJ50" s="61" t="str">
        <f t="shared" si="37"/>
        <v>E</v>
      </c>
      <c r="DK50" s="61" t="str">
        <f t="shared" si="38"/>
        <v>E</v>
      </c>
      <c r="DL50" s="61" t="str">
        <f t="shared" si="39"/>
        <v>E</v>
      </c>
      <c r="DM50" s="61" t="str">
        <f t="shared" si="40"/>
        <v>E</v>
      </c>
      <c r="DN50" s="61" t="str">
        <f t="shared" si="41"/>
        <v>E</v>
      </c>
      <c r="DO50" s="61" t="str">
        <f t="shared" si="42"/>
        <v>E</v>
      </c>
      <c r="DP50" s="61" t="str">
        <f t="shared" si="43"/>
        <v>E</v>
      </c>
      <c r="DQ50" s="61" t="str">
        <f t="shared" si="44"/>
        <v>E</v>
      </c>
      <c r="DR50" s="61" t="str">
        <f t="shared" si="45"/>
        <v>E</v>
      </c>
      <c r="DS50" s="61" t="str">
        <f t="shared" si="46"/>
        <v>E</v>
      </c>
      <c r="DT50" s="61" t="str">
        <f t="shared" si="47"/>
        <v>E</v>
      </c>
      <c r="DU50" s="61" t="str">
        <f t="shared" si="48"/>
        <v>○</v>
      </c>
      <c r="DV50" s="61" t="str">
        <f t="shared" si="49"/>
        <v>E</v>
      </c>
      <c r="DW50" s="61" t="str">
        <f t="shared" si="50"/>
        <v>E</v>
      </c>
      <c r="DX50" s="61" t="str">
        <f t="shared" si="51"/>
        <v>E</v>
      </c>
      <c r="DY50" s="61" t="str">
        <f t="shared" si="52"/>
        <v>E</v>
      </c>
      <c r="DZ50" s="61" t="str">
        <f t="shared" si="53"/>
        <v>E</v>
      </c>
      <c r="EA50" s="61" t="str">
        <f t="shared" si="54"/>
        <v>E</v>
      </c>
      <c r="EB50" s="61" t="str">
        <f t="shared" si="55"/>
        <v>E</v>
      </c>
      <c r="EC50" s="61" t="str">
        <f t="shared" si="56"/>
        <v>E</v>
      </c>
      <c r="ED50" s="61" t="str">
        <f t="shared" si="57"/>
        <v>○</v>
      </c>
    </row>
    <row r="51" spans="107:134" x14ac:dyDescent="0.2">
      <c r="DC51" s="62">
        <f t="shared" ref="DC51:DH51" si="58">COUNTIF(DC8:DC50,"○")</f>
        <v>1</v>
      </c>
      <c r="DD51" s="62">
        <f t="shared" si="58"/>
        <v>1</v>
      </c>
      <c r="DE51" s="62">
        <f t="shared" si="58"/>
        <v>1</v>
      </c>
      <c r="DF51" s="62">
        <f t="shared" si="58"/>
        <v>1</v>
      </c>
      <c r="DG51" s="62">
        <f t="shared" si="58"/>
        <v>1</v>
      </c>
      <c r="DH51" s="62">
        <f t="shared" si="58"/>
        <v>1</v>
      </c>
      <c r="DI51" s="62"/>
      <c r="DJ51" s="62">
        <f>COUNTIF(DJ8:DJ50,"○")</f>
        <v>1</v>
      </c>
      <c r="DK51" s="62">
        <f>COUNTIF(DK8:DK50,"○")</f>
        <v>1</v>
      </c>
      <c r="DL51" s="62">
        <f>COUNTIF(DL8:DL50,"○")</f>
        <v>1</v>
      </c>
      <c r="DM51" s="62">
        <f>COUNTIF(DM8:DM50,"○")</f>
        <v>1</v>
      </c>
      <c r="DN51" s="62"/>
      <c r="DO51" s="62"/>
      <c r="DP51" s="62">
        <f t="shared" ref="DP51:DV51" si="59">COUNTIF(DP8:DP50,"○")</f>
        <v>1</v>
      </c>
      <c r="DQ51" s="62">
        <f t="shared" si="59"/>
        <v>1</v>
      </c>
      <c r="DR51" s="62">
        <f t="shared" si="59"/>
        <v>1</v>
      </c>
      <c r="DS51" s="62">
        <f t="shared" si="59"/>
        <v>1</v>
      </c>
      <c r="DT51" s="62">
        <f t="shared" si="59"/>
        <v>1</v>
      </c>
      <c r="DU51" s="62">
        <f t="shared" si="59"/>
        <v>43</v>
      </c>
      <c r="DV51" s="62">
        <f t="shared" si="59"/>
        <v>1</v>
      </c>
      <c r="DW51" s="62"/>
      <c r="DX51" s="62"/>
      <c r="DY51" s="62">
        <f t="shared" ref="DY51:ED51" si="60">COUNTIF(DY8:DY50,"○")</f>
        <v>1</v>
      </c>
      <c r="DZ51" s="62">
        <f t="shared" si="60"/>
        <v>1</v>
      </c>
      <c r="EA51" s="62">
        <f t="shared" si="60"/>
        <v>1</v>
      </c>
      <c r="EB51" s="62">
        <f t="shared" si="60"/>
        <v>1</v>
      </c>
      <c r="EC51" s="62">
        <f t="shared" si="60"/>
        <v>1</v>
      </c>
      <c r="ED51" s="62">
        <f t="shared" si="60"/>
        <v>43</v>
      </c>
    </row>
  </sheetData>
  <mergeCells count="1">
    <mergeCell ref="B4:H5"/>
  </mergeCells>
  <phoneticPr fontId="5"/>
  <conditionalFormatting sqref="ED7">
    <cfRule type="containsText" dxfId="189" priority="153" operator="containsText" text="エラーカウントW（BR～CH)">
      <formula>NOT(ISERROR(SEARCH("エラーカウントW（BR～CH)",ED7)))</formula>
    </cfRule>
  </conditionalFormatting>
  <conditionalFormatting sqref="EC7">
    <cfRule type="containsText" dxfId="188" priority="154" operator="containsText" text="エラーカウントE（BR～CH)">
      <formula>NOT(ISERROR(SEARCH("エラーカウントE（BR～CH)",EC7)))</formula>
    </cfRule>
  </conditionalFormatting>
  <conditionalFormatting sqref="DW8:DX8 DC8:DO8">
    <cfRule type="containsText" dxfId="187" priority="45" operator="containsText" text="W">
      <formula>NOT(ISERROR(SEARCH("W",DC8)))</formula>
    </cfRule>
    <cfRule type="containsText" dxfId="186" priority="46" operator="containsText" text="E">
      <formula>NOT(ISERROR(SEARCH("E",DC8)))</formula>
    </cfRule>
  </conditionalFormatting>
  <conditionalFormatting sqref="EC8">
    <cfRule type="containsText" dxfId="185" priority="44" operator="containsText" text="E">
      <formula>NOT(ISERROR(SEARCH("E",EC8)))</formula>
    </cfRule>
  </conditionalFormatting>
  <conditionalFormatting sqref="ED8">
    <cfRule type="containsText" dxfId="184" priority="43" operator="containsText" text="W">
      <formula>NOT(ISERROR(SEARCH("W",ED8)))</formula>
    </cfRule>
  </conditionalFormatting>
  <conditionalFormatting sqref="DP8">
    <cfRule type="containsText" dxfId="183" priority="41" operator="containsText" text="W">
      <formula>NOT(ISERROR(SEARCH("W",DP8)))</formula>
    </cfRule>
    <cfRule type="containsText" dxfId="182" priority="42" operator="containsText" text="E">
      <formula>NOT(ISERROR(SEARCH("E",DP8)))</formula>
    </cfRule>
  </conditionalFormatting>
  <conditionalFormatting sqref="DQ8">
    <cfRule type="containsText" dxfId="181" priority="39" operator="containsText" text="W">
      <formula>NOT(ISERROR(SEARCH("W",DQ8)))</formula>
    </cfRule>
    <cfRule type="containsText" dxfId="180" priority="40" operator="containsText" text="E">
      <formula>NOT(ISERROR(SEARCH("E",DQ8)))</formula>
    </cfRule>
  </conditionalFormatting>
  <conditionalFormatting sqref="DR8:DS8">
    <cfRule type="containsText" dxfId="179" priority="37" operator="containsText" text="W">
      <formula>NOT(ISERROR(SEARCH("W",DR8)))</formula>
    </cfRule>
    <cfRule type="containsText" dxfId="178" priority="38" operator="containsText" text="E">
      <formula>NOT(ISERROR(SEARCH("E",DR8)))</formula>
    </cfRule>
  </conditionalFormatting>
  <conditionalFormatting sqref="DT8">
    <cfRule type="containsText" dxfId="177" priority="35" operator="containsText" text="W">
      <formula>NOT(ISERROR(SEARCH("W",DT8)))</formula>
    </cfRule>
    <cfRule type="containsText" dxfId="176" priority="36" operator="containsText" text="E">
      <formula>NOT(ISERROR(SEARCH("E",DT8)))</formula>
    </cfRule>
  </conditionalFormatting>
  <conditionalFormatting sqref="DU8">
    <cfRule type="containsText" dxfId="175" priority="33" operator="containsText" text="W">
      <formula>NOT(ISERROR(SEARCH("W",DU8)))</formula>
    </cfRule>
    <cfRule type="containsText" dxfId="174" priority="34" operator="containsText" text="E">
      <formula>NOT(ISERROR(SEARCH("E",DU8)))</formula>
    </cfRule>
  </conditionalFormatting>
  <conditionalFormatting sqref="DV8">
    <cfRule type="containsText" dxfId="173" priority="31" operator="containsText" text="W">
      <formula>NOT(ISERROR(SEARCH("W",DV8)))</formula>
    </cfRule>
    <cfRule type="containsText" dxfId="172" priority="32" operator="containsText" text="E">
      <formula>NOT(ISERROR(SEARCH("E",DV8)))</formula>
    </cfRule>
  </conditionalFormatting>
  <conditionalFormatting sqref="DY8">
    <cfRule type="containsText" dxfId="171" priority="29" operator="containsText" text="W">
      <formula>NOT(ISERROR(SEARCH("W",DY8)))</formula>
    </cfRule>
    <cfRule type="containsText" dxfId="170" priority="30" operator="containsText" text="E">
      <formula>NOT(ISERROR(SEARCH("E",DY8)))</formula>
    </cfRule>
  </conditionalFormatting>
  <conditionalFormatting sqref="DZ8:EA8">
    <cfRule type="containsText" dxfId="169" priority="27" operator="containsText" text="W">
      <formula>NOT(ISERROR(SEARCH("W",DZ8)))</formula>
    </cfRule>
    <cfRule type="containsText" dxfId="168" priority="28" operator="containsText" text="E">
      <formula>NOT(ISERROR(SEARCH("E",DZ8)))</formula>
    </cfRule>
  </conditionalFormatting>
  <conditionalFormatting sqref="EB8">
    <cfRule type="containsText" dxfId="167" priority="25" operator="containsText" text="W">
      <formula>NOT(ISERROR(SEARCH("W",EB8)))</formula>
    </cfRule>
    <cfRule type="containsText" dxfId="166" priority="26" operator="containsText" text="E">
      <formula>NOT(ISERROR(SEARCH("E",EB8)))</formula>
    </cfRule>
  </conditionalFormatting>
  <conditionalFormatting sqref="DW8:DX50 DC8:DO50">
    <cfRule type="containsText" dxfId="165" priority="23" operator="containsText" text="W">
      <formula>NOT(ISERROR(SEARCH("W",DC8)))</formula>
    </cfRule>
    <cfRule type="containsText" dxfId="164" priority="24" operator="containsText" text="E">
      <formula>NOT(ISERROR(SEARCH("E",DC8)))</formula>
    </cfRule>
  </conditionalFormatting>
  <conditionalFormatting sqref="EC8:EC50">
    <cfRule type="containsText" dxfId="163" priority="22" operator="containsText" text="E">
      <formula>NOT(ISERROR(SEARCH("E",EC8)))</formula>
    </cfRule>
  </conditionalFormatting>
  <conditionalFormatting sqref="ED8:ED50">
    <cfRule type="containsText" dxfId="162" priority="21" operator="containsText" text="W">
      <formula>NOT(ISERROR(SEARCH("W",ED8)))</formula>
    </cfRule>
  </conditionalFormatting>
  <conditionalFormatting sqref="DP8:DP50">
    <cfRule type="containsText" dxfId="161" priority="19" operator="containsText" text="W">
      <formula>NOT(ISERROR(SEARCH("W",DP8)))</formula>
    </cfRule>
    <cfRule type="containsText" dxfId="160" priority="20" operator="containsText" text="E">
      <formula>NOT(ISERROR(SEARCH("E",DP8)))</formula>
    </cfRule>
  </conditionalFormatting>
  <conditionalFormatting sqref="DQ8:DQ50">
    <cfRule type="containsText" dxfId="159" priority="17" operator="containsText" text="W">
      <formula>NOT(ISERROR(SEARCH("W",DQ8)))</formula>
    </cfRule>
    <cfRule type="containsText" dxfId="158" priority="18" operator="containsText" text="E">
      <formula>NOT(ISERROR(SEARCH("E",DQ8)))</formula>
    </cfRule>
  </conditionalFormatting>
  <conditionalFormatting sqref="DR8:DS50">
    <cfRule type="containsText" dxfId="157" priority="15" operator="containsText" text="W">
      <formula>NOT(ISERROR(SEARCH("W",DR8)))</formula>
    </cfRule>
    <cfRule type="containsText" dxfId="156" priority="16" operator="containsText" text="E">
      <formula>NOT(ISERROR(SEARCH("E",DR8)))</formula>
    </cfRule>
  </conditionalFormatting>
  <conditionalFormatting sqref="DT8:DT50">
    <cfRule type="containsText" dxfId="155" priority="13" operator="containsText" text="W">
      <formula>NOT(ISERROR(SEARCH("W",DT8)))</formula>
    </cfRule>
    <cfRule type="containsText" dxfId="154" priority="14" operator="containsText" text="E">
      <formula>NOT(ISERROR(SEARCH("E",DT8)))</formula>
    </cfRule>
  </conditionalFormatting>
  <conditionalFormatting sqref="DU8:DU50">
    <cfRule type="containsText" dxfId="153" priority="11" operator="containsText" text="W">
      <formula>NOT(ISERROR(SEARCH("W",DU8)))</formula>
    </cfRule>
    <cfRule type="containsText" dxfId="152" priority="12" operator="containsText" text="E">
      <formula>NOT(ISERROR(SEARCH("E",DU8)))</formula>
    </cfRule>
  </conditionalFormatting>
  <conditionalFormatting sqref="DV8:DV50">
    <cfRule type="containsText" dxfId="151" priority="9" operator="containsText" text="W">
      <formula>NOT(ISERROR(SEARCH("W",DV8)))</formula>
    </cfRule>
    <cfRule type="containsText" dxfId="150" priority="10" operator="containsText" text="E">
      <formula>NOT(ISERROR(SEARCH("E",DV8)))</formula>
    </cfRule>
  </conditionalFormatting>
  <conditionalFormatting sqref="DY8:DY50">
    <cfRule type="containsText" dxfId="149" priority="7" operator="containsText" text="W">
      <formula>NOT(ISERROR(SEARCH("W",DY8)))</formula>
    </cfRule>
    <cfRule type="containsText" dxfId="148" priority="8" operator="containsText" text="E">
      <formula>NOT(ISERROR(SEARCH("E",DY8)))</formula>
    </cfRule>
  </conditionalFormatting>
  <conditionalFormatting sqref="DZ8:EA50">
    <cfRule type="containsText" dxfId="147" priority="5" operator="containsText" text="W">
      <formula>NOT(ISERROR(SEARCH("W",DZ8)))</formula>
    </cfRule>
    <cfRule type="containsText" dxfId="146" priority="6" operator="containsText" text="E">
      <formula>NOT(ISERROR(SEARCH("E",DZ8)))</formula>
    </cfRule>
  </conditionalFormatting>
  <conditionalFormatting sqref="EB8:EB50">
    <cfRule type="containsText" dxfId="145" priority="3" operator="containsText" text="W">
      <formula>NOT(ISERROR(SEARCH("W",EB8)))</formula>
    </cfRule>
    <cfRule type="containsText" dxfId="144" priority="4" operator="containsText" text="E">
      <formula>NOT(ISERROR(SEARCH("E",EB8)))</formula>
    </cfRule>
  </conditionalFormatting>
  <conditionalFormatting sqref="DN9:DO9">
    <cfRule type="containsText" dxfId="143" priority="1" operator="containsText" text="W">
      <formula>NOT(ISERROR(SEARCH("W",DN9)))</formula>
    </cfRule>
    <cfRule type="containsText" dxfId="142" priority="2" operator="containsText" text="E">
      <formula>NOT(ISERROR(SEARCH("E",DN9)))</formula>
    </cfRule>
  </conditionalFormatting>
  <pageMargins left="0.7" right="0.7" top="0.75" bottom="0.75" header="0.3" footer="0.3"/>
  <pageSetup paperSize="9" scale="51" fitToWidth="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FE4EB6-575B-4447-B959-F078E430BD0F}">
  <sheetPr>
    <tabColor rgb="FFFFFFCC"/>
  </sheetPr>
  <dimension ref="A1:K41"/>
  <sheetViews>
    <sheetView view="pageBreakPreview" topLeftCell="F25" zoomScale="85" zoomScaleNormal="85" zoomScaleSheetLayoutView="85" workbookViewId="0">
      <selection activeCell="J40" sqref="J40"/>
    </sheetView>
  </sheetViews>
  <sheetFormatPr defaultColWidth="9" defaultRowHeight="12" x14ac:dyDescent="0.2"/>
  <cols>
    <col min="1" max="2" width="3.6640625" style="90" hidden="1" customWidth="1"/>
    <col min="3" max="3" width="30.44140625" style="90" hidden="1" customWidth="1"/>
    <col min="4" max="4" width="5" style="91" hidden="1" customWidth="1"/>
    <col min="5" max="5" width="74.109375" style="92" hidden="1" customWidth="1"/>
    <col min="6" max="6" width="5.33203125" style="90" customWidth="1"/>
    <col min="7" max="7" width="9" style="90"/>
    <col min="8" max="8" width="29" style="90" customWidth="1"/>
    <col min="9" max="9" width="9" style="90"/>
    <col min="10" max="10" width="54.21875" style="92" customWidth="1"/>
    <col min="11" max="11" width="12.6640625" style="90" customWidth="1"/>
    <col min="12" max="12" width="9" style="90" customWidth="1"/>
    <col min="13" max="16384" width="9" style="90"/>
  </cols>
  <sheetData>
    <row r="1" spans="1:11" s="87" customFormat="1" ht="16.2" x14ac:dyDescent="0.2">
      <c r="A1" s="86" t="s">
        <v>197</v>
      </c>
      <c r="B1" s="86"/>
      <c r="D1" s="88"/>
      <c r="E1" s="89"/>
      <c r="F1" s="86" t="s">
        <v>288</v>
      </c>
      <c r="G1" s="86"/>
      <c r="I1" s="88"/>
      <c r="J1" s="89"/>
    </row>
    <row r="2" spans="1:11" x14ac:dyDescent="0.2">
      <c r="I2" s="91"/>
    </row>
    <row r="3" spans="1:11" x14ac:dyDescent="0.2">
      <c r="I3" s="91"/>
    </row>
    <row r="4" spans="1:11" x14ac:dyDescent="0.2">
      <c r="I4" s="91"/>
    </row>
    <row r="5" spans="1:11" x14ac:dyDescent="0.2">
      <c r="I5" s="91"/>
    </row>
    <row r="6" spans="1:11" x14ac:dyDescent="0.2">
      <c r="I6" s="91"/>
    </row>
    <row r="7" spans="1:11" x14ac:dyDescent="0.2">
      <c r="I7" s="91"/>
    </row>
    <row r="8" spans="1:11" x14ac:dyDescent="0.2">
      <c r="B8" s="90" t="s">
        <v>82</v>
      </c>
      <c r="G8" s="90" t="s">
        <v>82</v>
      </c>
      <c r="I8" s="91"/>
    </row>
    <row r="9" spans="1:11" x14ac:dyDescent="0.2">
      <c r="B9" s="93" t="s">
        <v>83</v>
      </c>
      <c r="C9" s="90" t="s">
        <v>84</v>
      </c>
      <c r="D9" s="92"/>
      <c r="E9" s="90"/>
      <c r="G9" s="93" t="s">
        <v>83</v>
      </c>
      <c r="H9" s="90" t="s">
        <v>84</v>
      </c>
      <c r="I9" s="92"/>
      <c r="J9" s="90"/>
    </row>
    <row r="10" spans="1:11" ht="6" customHeight="1" x14ac:dyDescent="0.2">
      <c r="D10" s="92"/>
      <c r="E10" s="90"/>
      <c r="I10" s="92"/>
      <c r="J10" s="90"/>
    </row>
    <row r="11" spans="1:11" x14ac:dyDescent="0.2">
      <c r="B11" s="93" t="s">
        <v>85</v>
      </c>
      <c r="C11" s="90" t="s">
        <v>86</v>
      </c>
      <c r="D11" s="92"/>
      <c r="E11" s="90"/>
      <c r="G11" s="93" t="s">
        <v>85</v>
      </c>
      <c r="H11" s="90" t="s">
        <v>86</v>
      </c>
      <c r="I11" s="92"/>
      <c r="J11" s="90"/>
    </row>
    <row r="12" spans="1:11" ht="6" customHeight="1" x14ac:dyDescent="0.2"/>
    <row r="13" spans="1:11" ht="27" customHeight="1" x14ac:dyDescent="0.2">
      <c r="A13" s="94"/>
      <c r="B13" s="95" t="s">
        <v>87</v>
      </c>
      <c r="C13" s="95" t="s">
        <v>88</v>
      </c>
      <c r="D13" s="96" t="s">
        <v>89</v>
      </c>
      <c r="E13" s="96" t="s">
        <v>90</v>
      </c>
      <c r="G13" s="95" t="s">
        <v>87</v>
      </c>
      <c r="H13" s="95" t="s">
        <v>88</v>
      </c>
      <c r="I13" s="96" t="s">
        <v>89</v>
      </c>
      <c r="J13" s="96" t="s">
        <v>90</v>
      </c>
      <c r="K13" s="95" t="s">
        <v>91</v>
      </c>
    </row>
    <row r="14" spans="1:11" ht="24" x14ac:dyDescent="0.2">
      <c r="A14" s="42"/>
      <c r="B14" s="97" t="s">
        <v>198</v>
      </c>
      <c r="C14" s="98" t="s">
        <v>199</v>
      </c>
      <c r="D14" s="93" t="s">
        <v>85</v>
      </c>
      <c r="E14" s="99" t="s">
        <v>200</v>
      </c>
      <c r="G14" s="97" t="s">
        <v>240</v>
      </c>
      <c r="H14" s="98" t="s">
        <v>92</v>
      </c>
      <c r="I14" s="93" t="s">
        <v>83</v>
      </c>
      <c r="J14" s="43" t="s">
        <v>93</v>
      </c>
      <c r="K14" s="100"/>
    </row>
    <row r="15" spans="1:11" ht="24" x14ac:dyDescent="0.2">
      <c r="A15" s="42"/>
      <c r="B15" s="97" t="s">
        <v>201</v>
      </c>
      <c r="C15" s="98" t="s">
        <v>202</v>
      </c>
      <c r="D15" s="93" t="s">
        <v>83</v>
      </c>
      <c r="E15" s="99" t="s">
        <v>203</v>
      </c>
      <c r="G15" s="97" t="s">
        <v>241</v>
      </c>
      <c r="H15" s="98" t="s">
        <v>94</v>
      </c>
      <c r="I15" s="93" t="s">
        <v>83</v>
      </c>
      <c r="J15" s="43" t="s">
        <v>93</v>
      </c>
      <c r="K15" s="100"/>
    </row>
    <row r="16" spans="1:11" ht="48" x14ac:dyDescent="0.2">
      <c r="A16" s="42"/>
      <c r="B16" s="97" t="s">
        <v>204</v>
      </c>
      <c r="C16" s="98" t="s">
        <v>205</v>
      </c>
      <c r="D16" s="93" t="s">
        <v>83</v>
      </c>
      <c r="E16" s="99" t="s">
        <v>206</v>
      </c>
      <c r="G16" s="97" t="s">
        <v>242</v>
      </c>
      <c r="H16" s="98" t="s">
        <v>95</v>
      </c>
      <c r="I16" s="93" t="s">
        <v>83</v>
      </c>
      <c r="J16" s="43" t="s">
        <v>93</v>
      </c>
      <c r="K16" s="100"/>
    </row>
    <row r="17" spans="1:11" ht="24" x14ac:dyDescent="0.2">
      <c r="A17" s="44"/>
      <c r="B17" s="128" t="s">
        <v>207</v>
      </c>
      <c r="C17" s="130" t="s">
        <v>208</v>
      </c>
      <c r="D17" s="93" t="s">
        <v>85</v>
      </c>
      <c r="E17" s="99" t="s">
        <v>209</v>
      </c>
      <c r="G17" s="97" t="s">
        <v>243</v>
      </c>
      <c r="H17" s="98" t="s">
        <v>244</v>
      </c>
      <c r="I17" s="93" t="s">
        <v>83</v>
      </c>
      <c r="J17" s="43" t="s">
        <v>93</v>
      </c>
      <c r="K17" s="100"/>
    </row>
    <row r="18" spans="1:11" ht="24" x14ac:dyDescent="0.2">
      <c r="A18" s="44"/>
      <c r="B18" s="129"/>
      <c r="C18" s="131"/>
      <c r="D18" s="93" t="s">
        <v>83</v>
      </c>
      <c r="E18" s="99" t="s">
        <v>210</v>
      </c>
      <c r="G18" s="97" t="s">
        <v>245</v>
      </c>
      <c r="H18" s="98" t="s">
        <v>246</v>
      </c>
      <c r="I18" s="93" t="s">
        <v>83</v>
      </c>
      <c r="J18" s="43" t="s">
        <v>93</v>
      </c>
      <c r="K18" s="100"/>
    </row>
    <row r="19" spans="1:11" ht="48" x14ac:dyDescent="0.2">
      <c r="A19" s="42"/>
      <c r="B19" s="97" t="s">
        <v>211</v>
      </c>
      <c r="C19" s="98" t="s">
        <v>212</v>
      </c>
      <c r="D19" s="93" t="s">
        <v>83</v>
      </c>
      <c r="E19" s="99" t="s">
        <v>213</v>
      </c>
      <c r="G19" s="97" t="s">
        <v>247</v>
      </c>
      <c r="H19" s="98" t="s">
        <v>248</v>
      </c>
      <c r="I19" s="93" t="s">
        <v>83</v>
      </c>
      <c r="J19" s="43" t="s">
        <v>93</v>
      </c>
      <c r="K19" s="100"/>
    </row>
    <row r="20" spans="1:11" ht="36" x14ac:dyDescent="0.2">
      <c r="A20" s="44"/>
      <c r="B20" s="128" t="s">
        <v>214</v>
      </c>
      <c r="C20" s="130" t="s">
        <v>215</v>
      </c>
      <c r="D20" s="93" t="s">
        <v>85</v>
      </c>
      <c r="E20" s="99" t="s">
        <v>216</v>
      </c>
      <c r="G20" s="97" t="s">
        <v>249</v>
      </c>
      <c r="H20" s="98" t="s">
        <v>250</v>
      </c>
      <c r="I20" s="93" t="s">
        <v>83</v>
      </c>
      <c r="J20" s="99" t="s">
        <v>279</v>
      </c>
      <c r="K20" s="100"/>
    </row>
    <row r="21" spans="1:11" ht="24" x14ac:dyDescent="0.2">
      <c r="A21" s="44"/>
      <c r="B21" s="129"/>
      <c r="C21" s="131"/>
      <c r="D21" s="93" t="s">
        <v>83</v>
      </c>
      <c r="E21" s="99" t="s">
        <v>217</v>
      </c>
      <c r="G21" s="97" t="s">
        <v>251</v>
      </c>
      <c r="H21" s="98" t="s">
        <v>252</v>
      </c>
      <c r="I21" s="93" t="s">
        <v>83</v>
      </c>
      <c r="J21" s="43" t="s">
        <v>93</v>
      </c>
      <c r="K21" s="100"/>
    </row>
    <row r="22" spans="1:11" ht="48" x14ac:dyDescent="0.2">
      <c r="A22" s="44"/>
      <c r="B22" s="97" t="s">
        <v>218</v>
      </c>
      <c r="C22" s="98" t="s">
        <v>219</v>
      </c>
      <c r="D22" s="93" t="s">
        <v>83</v>
      </c>
      <c r="E22" s="99" t="s">
        <v>220</v>
      </c>
      <c r="G22" s="97" t="s">
        <v>198</v>
      </c>
      <c r="H22" s="98" t="s">
        <v>253</v>
      </c>
      <c r="I22" s="93" t="s">
        <v>83</v>
      </c>
      <c r="J22" s="43" t="s">
        <v>93</v>
      </c>
      <c r="K22" s="100"/>
    </row>
    <row r="23" spans="1:11" ht="60" x14ac:dyDescent="0.2">
      <c r="A23" s="44"/>
      <c r="B23" s="97" t="s">
        <v>221</v>
      </c>
      <c r="C23" s="98" t="s">
        <v>222</v>
      </c>
      <c r="D23" s="93" t="s">
        <v>83</v>
      </c>
      <c r="E23" s="99" t="s">
        <v>223</v>
      </c>
      <c r="G23" s="97" t="s">
        <v>201</v>
      </c>
      <c r="H23" s="98" t="s">
        <v>254</v>
      </c>
      <c r="I23" s="93" t="s">
        <v>83</v>
      </c>
      <c r="J23" s="99" t="s">
        <v>280</v>
      </c>
      <c r="K23" s="100"/>
    </row>
    <row r="24" spans="1:11" ht="60" x14ac:dyDescent="0.2">
      <c r="A24" s="44"/>
      <c r="B24" s="101" t="s">
        <v>224</v>
      </c>
      <c r="C24" s="102" t="s">
        <v>225</v>
      </c>
      <c r="D24" s="93" t="s">
        <v>83</v>
      </c>
      <c r="E24" s="99" t="s">
        <v>226</v>
      </c>
      <c r="G24" s="97" t="s">
        <v>204</v>
      </c>
      <c r="H24" s="98" t="s">
        <v>255</v>
      </c>
      <c r="I24" s="93" t="s">
        <v>83</v>
      </c>
      <c r="J24" s="99" t="s">
        <v>281</v>
      </c>
      <c r="K24" s="100"/>
    </row>
    <row r="25" spans="1:11" ht="60" x14ac:dyDescent="0.2">
      <c r="A25" s="45"/>
      <c r="B25" s="103" t="s">
        <v>227</v>
      </c>
      <c r="C25" s="104" t="s">
        <v>228</v>
      </c>
      <c r="D25" s="93" t="s">
        <v>83</v>
      </c>
      <c r="E25" s="99" t="s">
        <v>229</v>
      </c>
      <c r="G25" s="97"/>
      <c r="H25" s="98" t="s">
        <v>256</v>
      </c>
      <c r="I25" s="93" t="s">
        <v>83</v>
      </c>
      <c r="J25" s="99" t="s">
        <v>283</v>
      </c>
      <c r="K25" s="100"/>
    </row>
    <row r="26" spans="1:11" ht="48" x14ac:dyDescent="0.2">
      <c r="A26" s="45"/>
      <c r="B26" s="101" t="s">
        <v>230</v>
      </c>
      <c r="C26" s="105" t="s">
        <v>231</v>
      </c>
      <c r="D26" s="93" t="s">
        <v>83</v>
      </c>
      <c r="E26" s="99" t="s">
        <v>232</v>
      </c>
      <c r="G26" s="97"/>
      <c r="H26" s="98" t="s">
        <v>257</v>
      </c>
      <c r="I26" s="93" t="s">
        <v>83</v>
      </c>
      <c r="J26" s="99" t="s">
        <v>282</v>
      </c>
      <c r="K26" s="100"/>
    </row>
    <row r="27" spans="1:11" ht="60" x14ac:dyDescent="0.2">
      <c r="A27" s="45"/>
      <c r="B27" s="106" t="s">
        <v>233</v>
      </c>
      <c r="C27" s="105" t="s">
        <v>234</v>
      </c>
      <c r="D27" s="93" t="s">
        <v>83</v>
      </c>
      <c r="E27" s="99" t="s">
        <v>235</v>
      </c>
      <c r="G27" s="97" t="s">
        <v>214</v>
      </c>
      <c r="H27" s="98" t="s">
        <v>258</v>
      </c>
      <c r="I27" s="93" t="s">
        <v>83</v>
      </c>
      <c r="J27" s="43" t="s">
        <v>93</v>
      </c>
      <c r="K27" s="100"/>
    </row>
    <row r="28" spans="1:11" ht="24" x14ac:dyDescent="0.2">
      <c r="A28" s="44"/>
      <c r="B28" s="107" t="s">
        <v>236</v>
      </c>
      <c r="C28" s="107" t="s">
        <v>237</v>
      </c>
      <c r="D28" s="93" t="s">
        <v>83</v>
      </c>
      <c r="E28" s="99" t="s">
        <v>96</v>
      </c>
      <c r="G28" s="97" t="s">
        <v>218</v>
      </c>
      <c r="H28" s="98" t="s">
        <v>259</v>
      </c>
      <c r="I28" s="93" t="s">
        <v>83</v>
      </c>
      <c r="J28" s="99" t="s">
        <v>284</v>
      </c>
      <c r="K28" s="100"/>
    </row>
    <row r="29" spans="1:11" x14ac:dyDescent="0.2">
      <c r="A29" s="44"/>
      <c r="B29" s="108" t="s">
        <v>238</v>
      </c>
      <c r="C29" s="108" t="s">
        <v>239</v>
      </c>
      <c r="D29" s="93" t="s">
        <v>85</v>
      </c>
      <c r="E29" s="99" t="s">
        <v>97</v>
      </c>
      <c r="G29" s="97" t="s">
        <v>221</v>
      </c>
      <c r="H29" s="98" t="s">
        <v>260</v>
      </c>
      <c r="I29" s="93" t="s">
        <v>83</v>
      </c>
      <c r="J29" s="43" t="s">
        <v>93</v>
      </c>
      <c r="K29" s="100"/>
    </row>
    <row r="30" spans="1:11" x14ac:dyDescent="0.2">
      <c r="G30" s="97" t="s">
        <v>224</v>
      </c>
      <c r="H30" s="98" t="s">
        <v>261</v>
      </c>
      <c r="I30" s="93" t="s">
        <v>83</v>
      </c>
      <c r="J30" s="43" t="s">
        <v>93</v>
      </c>
      <c r="K30" s="100"/>
    </row>
    <row r="31" spans="1:11" x14ac:dyDescent="0.2">
      <c r="G31" s="97" t="s">
        <v>227</v>
      </c>
      <c r="H31" s="98" t="s">
        <v>262</v>
      </c>
      <c r="I31" s="93" t="s">
        <v>83</v>
      </c>
      <c r="J31" s="43" t="s">
        <v>93</v>
      </c>
      <c r="K31" s="100"/>
    </row>
    <row r="32" spans="1:11" ht="24" x14ac:dyDescent="0.2">
      <c r="G32" s="97" t="s">
        <v>230</v>
      </c>
      <c r="H32" s="98" t="s">
        <v>263</v>
      </c>
      <c r="I32" s="93" t="s">
        <v>83</v>
      </c>
      <c r="J32" s="99" t="s">
        <v>285</v>
      </c>
      <c r="K32" s="100"/>
    </row>
    <row r="33" spans="7:11" x14ac:dyDescent="0.2">
      <c r="G33" s="97" t="s">
        <v>233</v>
      </c>
      <c r="H33" s="98" t="s">
        <v>264</v>
      </c>
      <c r="I33" s="93" t="s">
        <v>83</v>
      </c>
      <c r="J33" s="109" t="s">
        <v>286</v>
      </c>
      <c r="K33" s="100"/>
    </row>
    <row r="34" spans="7:11" ht="36" x14ac:dyDescent="0.2">
      <c r="G34" s="97" t="s">
        <v>236</v>
      </c>
      <c r="H34" s="98" t="s">
        <v>265</v>
      </c>
      <c r="I34" s="93" t="s">
        <v>83</v>
      </c>
      <c r="J34" s="99" t="s">
        <v>279</v>
      </c>
      <c r="K34" s="100"/>
    </row>
    <row r="35" spans="7:11" ht="36" x14ac:dyDescent="0.2">
      <c r="G35" s="97" t="s">
        <v>238</v>
      </c>
      <c r="H35" s="98" t="s">
        <v>266</v>
      </c>
      <c r="I35" s="93" t="s">
        <v>83</v>
      </c>
      <c r="J35" s="99" t="s">
        <v>279</v>
      </c>
      <c r="K35" s="100"/>
    </row>
    <row r="36" spans="7:11" x14ac:dyDescent="0.2">
      <c r="G36" s="97" t="s">
        <v>267</v>
      </c>
      <c r="H36" s="98" t="s">
        <v>268</v>
      </c>
      <c r="I36" s="93" t="s">
        <v>83</v>
      </c>
      <c r="J36" s="43" t="s">
        <v>93</v>
      </c>
      <c r="K36" s="100"/>
    </row>
    <row r="37" spans="7:11" x14ac:dyDescent="0.2">
      <c r="G37" s="97" t="s">
        <v>269</v>
      </c>
      <c r="H37" s="98" t="s">
        <v>270</v>
      </c>
      <c r="I37" s="93" t="s">
        <v>83</v>
      </c>
      <c r="J37" s="43" t="s">
        <v>93</v>
      </c>
      <c r="K37" s="100"/>
    </row>
    <row r="38" spans="7:11" x14ac:dyDescent="0.2">
      <c r="G38" s="97" t="s">
        <v>271</v>
      </c>
      <c r="H38" s="98" t="s">
        <v>272</v>
      </c>
      <c r="I38" s="93" t="s">
        <v>83</v>
      </c>
      <c r="J38" s="43" t="s">
        <v>93</v>
      </c>
      <c r="K38" s="100"/>
    </row>
    <row r="39" spans="7:11" ht="36" x14ac:dyDescent="0.2">
      <c r="G39" s="97" t="s">
        <v>273</v>
      </c>
      <c r="H39" s="98" t="s">
        <v>274</v>
      </c>
      <c r="I39" s="93" t="s">
        <v>83</v>
      </c>
      <c r="J39" s="99" t="s">
        <v>279</v>
      </c>
      <c r="K39" s="100"/>
    </row>
    <row r="40" spans="7:11" x14ac:dyDescent="0.2">
      <c r="G40" s="107" t="s">
        <v>275</v>
      </c>
      <c r="H40" s="107" t="s">
        <v>276</v>
      </c>
      <c r="I40" s="93" t="s">
        <v>83</v>
      </c>
      <c r="J40" s="99" t="s">
        <v>96</v>
      </c>
      <c r="K40" s="100"/>
    </row>
    <row r="41" spans="7:11" ht="36" x14ac:dyDescent="0.2">
      <c r="G41" s="108" t="s">
        <v>277</v>
      </c>
      <c r="H41" s="108" t="s">
        <v>278</v>
      </c>
      <c r="I41" s="93" t="s">
        <v>85</v>
      </c>
      <c r="J41" s="99" t="s">
        <v>97</v>
      </c>
      <c r="K41" s="99" t="s">
        <v>287</v>
      </c>
    </row>
  </sheetData>
  <mergeCells count="4">
    <mergeCell ref="B17:B18"/>
    <mergeCell ref="C17:C18"/>
    <mergeCell ref="B20:B21"/>
    <mergeCell ref="C20:C21"/>
  </mergeCells>
  <phoneticPr fontId="6"/>
  <conditionalFormatting sqref="B9 D15:D16 D22:D24 D26:D28">
    <cfRule type="containsText" dxfId="71" priority="24" operator="containsText" text="E">
      <formula>NOT(ISERROR(SEARCH("E",B9)))</formula>
    </cfRule>
  </conditionalFormatting>
  <conditionalFormatting sqref="B11">
    <cfRule type="containsText" dxfId="70" priority="23" operator="containsText" text="W">
      <formula>NOT(ISERROR(SEARCH("W",B11)))</formula>
    </cfRule>
  </conditionalFormatting>
  <conditionalFormatting sqref="D29">
    <cfRule type="containsText" dxfId="69" priority="22" operator="containsText" text="W">
      <formula>NOT(ISERROR(SEARCH("W",D29)))</formula>
    </cfRule>
  </conditionalFormatting>
  <conditionalFormatting sqref="B28">
    <cfRule type="containsText" dxfId="68" priority="10" operator="containsText" text="DV">
      <formula>NOT(ISERROR(SEARCH("DV",B28)))</formula>
    </cfRule>
    <cfRule type="containsText" dxfId="67" priority="21" operator="containsText" text="DN">
      <formula>NOT(ISERROR(SEARCH("DN",B28)))</formula>
    </cfRule>
  </conditionalFormatting>
  <conditionalFormatting sqref="B29">
    <cfRule type="containsText" dxfId="66" priority="9" operator="containsText" text="DW">
      <formula>NOT(ISERROR(SEARCH("DW",B29)))</formula>
    </cfRule>
    <cfRule type="containsText" dxfId="65" priority="20" operator="containsText" text="DO">
      <formula>NOT(ISERROR(SEARCH("DO",B29)))</formula>
    </cfRule>
  </conditionalFormatting>
  <conditionalFormatting sqref="D14">
    <cfRule type="containsText" dxfId="64" priority="19" operator="containsText" text="W">
      <formula>NOT(ISERROR(SEARCH("W",D14)))</formula>
    </cfRule>
  </conditionalFormatting>
  <conditionalFormatting sqref="D17">
    <cfRule type="containsText" dxfId="63" priority="18" operator="containsText" text="W">
      <formula>NOT(ISERROR(SEARCH("W",D17)))</formula>
    </cfRule>
  </conditionalFormatting>
  <conditionalFormatting sqref="D19">
    <cfRule type="containsText" dxfId="62" priority="17" operator="containsText" text="E">
      <formula>NOT(ISERROR(SEARCH("E",D19)))</formula>
    </cfRule>
  </conditionalFormatting>
  <conditionalFormatting sqref="D18">
    <cfRule type="containsText" dxfId="61" priority="16" operator="containsText" text="E">
      <formula>NOT(ISERROR(SEARCH("E",D18)))</formula>
    </cfRule>
  </conditionalFormatting>
  <conditionalFormatting sqref="D20">
    <cfRule type="containsText" dxfId="60" priority="15" operator="containsText" text="W">
      <formula>NOT(ISERROR(SEARCH("W",D20)))</formula>
    </cfRule>
  </conditionalFormatting>
  <conditionalFormatting sqref="D21">
    <cfRule type="containsText" dxfId="59" priority="14" operator="containsText" text="E">
      <formula>NOT(ISERROR(SEARCH("E",D21)))</formula>
    </cfRule>
  </conditionalFormatting>
  <conditionalFormatting sqref="D25">
    <cfRule type="containsText" dxfId="58" priority="13" operator="containsText" text="E">
      <formula>NOT(ISERROR(SEARCH("E",D25)))</formula>
    </cfRule>
  </conditionalFormatting>
  <conditionalFormatting sqref="C28">
    <cfRule type="containsText" dxfId="57" priority="12" operator="containsText" text="エラーカウントE（DJ～DU)">
      <formula>NOT(ISERROR(SEARCH("エラーカウントE（DJ～DU)",C28)))</formula>
    </cfRule>
  </conditionalFormatting>
  <conditionalFormatting sqref="C29">
    <cfRule type="containsText" dxfId="56" priority="11" operator="containsText" text="エラーカウントW（DJ～DU)">
      <formula>NOT(ISERROR(SEARCH("エラーカウントW（DJ～DU)",C29)))</formula>
    </cfRule>
  </conditionalFormatting>
  <conditionalFormatting sqref="I14:I40">
    <cfRule type="containsText" dxfId="55" priority="8" operator="containsText" text="E">
      <formula>NOT(ISERROR(SEARCH("E",I14)))</formula>
    </cfRule>
  </conditionalFormatting>
  <conditionalFormatting sqref="I41">
    <cfRule type="containsText" dxfId="54" priority="7" operator="containsText" text="W">
      <formula>NOT(ISERROR(SEARCH("W",I41)))</formula>
    </cfRule>
  </conditionalFormatting>
  <conditionalFormatting sqref="G41:H41">
    <cfRule type="containsText" dxfId="53" priority="6" operator="containsText" text="エラーカウントW（DJ～DU)">
      <formula>NOT(ISERROR(SEARCH("エラーカウントW（DJ～DU)",G41)))</formula>
    </cfRule>
  </conditionalFormatting>
  <conditionalFormatting sqref="G40">
    <cfRule type="containsText" dxfId="52" priority="3" operator="containsText" text="DV">
      <formula>NOT(ISERROR(SEARCH("DV",G40)))</formula>
    </cfRule>
    <cfRule type="containsText" dxfId="51" priority="5" operator="containsText" text="DN">
      <formula>NOT(ISERROR(SEARCH("DN",G40)))</formula>
    </cfRule>
  </conditionalFormatting>
  <conditionalFormatting sqref="H40">
    <cfRule type="containsText" dxfId="50" priority="4" operator="containsText" text="エラーカウントE（DJ～DU)">
      <formula>NOT(ISERROR(SEARCH("エラーカウントE（DJ～DU)",H40)))</formula>
    </cfRule>
  </conditionalFormatting>
  <conditionalFormatting sqref="G9">
    <cfRule type="containsText" dxfId="49" priority="2" operator="containsText" text="E">
      <formula>NOT(ISERROR(SEARCH("E",G9)))</formula>
    </cfRule>
  </conditionalFormatting>
  <conditionalFormatting sqref="G11">
    <cfRule type="containsText" dxfId="48" priority="1" operator="containsText" text="W">
      <formula>NOT(ISERROR(SEARCH("W",G11)))</formula>
    </cfRule>
  </conditionalFormatting>
  <pageMargins left="0.59055118110236227" right="0.59055118110236227" top="0.59055118110236227" bottom="0.59055118110236227" header="0.31496062992125984" footer="0.31496062992125984"/>
  <pageSetup paperSize="9" scale="76" orientation="portrait" r:id="rId1"/>
  <headerFooter>
    <oddFooter>&amp;C&amp;14&amp;P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35810F-8C15-4362-850E-D9956F660C79}">
  <sheetPr>
    <tabColor rgb="FF002060"/>
  </sheetPr>
  <dimension ref="A1:AP49"/>
  <sheetViews>
    <sheetView showGridLines="0" showZeros="0" view="pageBreakPreview" zoomScale="85" zoomScaleNormal="106" zoomScaleSheetLayoutView="85" workbookViewId="0">
      <selection activeCell="U29" sqref="U29"/>
    </sheetView>
  </sheetViews>
  <sheetFormatPr defaultRowHeight="13.2" x14ac:dyDescent="0.2"/>
  <cols>
    <col min="1" max="52" width="2.6640625" style="63" customWidth="1"/>
    <col min="53" max="256" width="9" style="63"/>
    <col min="257" max="308" width="2.6640625" style="63" customWidth="1"/>
    <col min="309" max="512" width="9" style="63"/>
    <col min="513" max="564" width="2.6640625" style="63" customWidth="1"/>
    <col min="565" max="768" width="9" style="63"/>
    <col min="769" max="820" width="2.6640625" style="63" customWidth="1"/>
    <col min="821" max="1024" width="9" style="63"/>
    <col min="1025" max="1076" width="2.6640625" style="63" customWidth="1"/>
    <col min="1077" max="1280" width="9" style="63"/>
    <col min="1281" max="1332" width="2.6640625" style="63" customWidth="1"/>
    <col min="1333" max="1536" width="9" style="63"/>
    <col min="1537" max="1588" width="2.6640625" style="63" customWidth="1"/>
    <col min="1589" max="1792" width="9" style="63"/>
    <col min="1793" max="1844" width="2.6640625" style="63" customWidth="1"/>
    <col min="1845" max="2048" width="9" style="63"/>
    <col min="2049" max="2100" width="2.6640625" style="63" customWidth="1"/>
    <col min="2101" max="2304" width="9" style="63"/>
    <col min="2305" max="2356" width="2.6640625" style="63" customWidth="1"/>
    <col min="2357" max="2560" width="9" style="63"/>
    <col min="2561" max="2612" width="2.6640625" style="63" customWidth="1"/>
    <col min="2613" max="2816" width="9" style="63"/>
    <col min="2817" max="2868" width="2.6640625" style="63" customWidth="1"/>
    <col min="2869" max="3072" width="9" style="63"/>
    <col min="3073" max="3124" width="2.6640625" style="63" customWidth="1"/>
    <col min="3125" max="3328" width="9" style="63"/>
    <col min="3329" max="3380" width="2.6640625" style="63" customWidth="1"/>
    <col min="3381" max="3584" width="9" style="63"/>
    <col min="3585" max="3636" width="2.6640625" style="63" customWidth="1"/>
    <col min="3637" max="3840" width="9" style="63"/>
    <col min="3841" max="3892" width="2.6640625" style="63" customWidth="1"/>
    <col min="3893" max="4096" width="9" style="63"/>
    <col min="4097" max="4148" width="2.6640625" style="63" customWidth="1"/>
    <col min="4149" max="4352" width="9" style="63"/>
    <col min="4353" max="4404" width="2.6640625" style="63" customWidth="1"/>
    <col min="4405" max="4608" width="9" style="63"/>
    <col min="4609" max="4660" width="2.6640625" style="63" customWidth="1"/>
    <col min="4661" max="4864" width="9" style="63"/>
    <col min="4865" max="4916" width="2.6640625" style="63" customWidth="1"/>
    <col min="4917" max="5120" width="9" style="63"/>
    <col min="5121" max="5172" width="2.6640625" style="63" customWidth="1"/>
    <col min="5173" max="5376" width="9" style="63"/>
    <col min="5377" max="5428" width="2.6640625" style="63" customWidth="1"/>
    <col min="5429" max="5632" width="9" style="63"/>
    <col min="5633" max="5684" width="2.6640625" style="63" customWidth="1"/>
    <col min="5685" max="5888" width="9" style="63"/>
    <col min="5889" max="5940" width="2.6640625" style="63" customWidth="1"/>
    <col min="5941" max="6144" width="9" style="63"/>
    <col min="6145" max="6196" width="2.6640625" style="63" customWidth="1"/>
    <col min="6197" max="6400" width="9" style="63"/>
    <col min="6401" max="6452" width="2.6640625" style="63" customWidth="1"/>
    <col min="6453" max="6656" width="9" style="63"/>
    <col min="6657" max="6708" width="2.6640625" style="63" customWidth="1"/>
    <col min="6709" max="6912" width="9" style="63"/>
    <col min="6913" max="6964" width="2.6640625" style="63" customWidth="1"/>
    <col min="6965" max="7168" width="9" style="63"/>
    <col min="7169" max="7220" width="2.6640625" style="63" customWidth="1"/>
    <col min="7221" max="7424" width="9" style="63"/>
    <col min="7425" max="7476" width="2.6640625" style="63" customWidth="1"/>
    <col min="7477" max="7680" width="9" style="63"/>
    <col min="7681" max="7732" width="2.6640625" style="63" customWidth="1"/>
    <col min="7733" max="7936" width="9" style="63"/>
    <col min="7937" max="7988" width="2.6640625" style="63" customWidth="1"/>
    <col min="7989" max="8192" width="9" style="63"/>
    <col min="8193" max="8244" width="2.6640625" style="63" customWidth="1"/>
    <col min="8245" max="8448" width="9" style="63"/>
    <col min="8449" max="8500" width="2.6640625" style="63" customWidth="1"/>
    <col min="8501" max="8704" width="9" style="63"/>
    <col min="8705" max="8756" width="2.6640625" style="63" customWidth="1"/>
    <col min="8757" max="8960" width="9" style="63"/>
    <col min="8961" max="9012" width="2.6640625" style="63" customWidth="1"/>
    <col min="9013" max="9216" width="9" style="63"/>
    <col min="9217" max="9268" width="2.6640625" style="63" customWidth="1"/>
    <col min="9269" max="9472" width="9" style="63"/>
    <col min="9473" max="9524" width="2.6640625" style="63" customWidth="1"/>
    <col min="9525" max="9728" width="9" style="63"/>
    <col min="9729" max="9780" width="2.6640625" style="63" customWidth="1"/>
    <col min="9781" max="9984" width="9" style="63"/>
    <col min="9985" max="10036" width="2.6640625" style="63" customWidth="1"/>
    <col min="10037" max="10240" width="9" style="63"/>
    <col min="10241" max="10292" width="2.6640625" style="63" customWidth="1"/>
    <col min="10293" max="10496" width="9" style="63"/>
    <col min="10497" max="10548" width="2.6640625" style="63" customWidth="1"/>
    <col min="10549" max="10752" width="9" style="63"/>
    <col min="10753" max="10804" width="2.6640625" style="63" customWidth="1"/>
    <col min="10805" max="11008" width="9" style="63"/>
    <col min="11009" max="11060" width="2.6640625" style="63" customWidth="1"/>
    <col min="11061" max="11264" width="9" style="63"/>
    <col min="11265" max="11316" width="2.6640625" style="63" customWidth="1"/>
    <col min="11317" max="11520" width="9" style="63"/>
    <col min="11521" max="11572" width="2.6640625" style="63" customWidth="1"/>
    <col min="11573" max="11776" width="9" style="63"/>
    <col min="11777" max="11828" width="2.6640625" style="63" customWidth="1"/>
    <col min="11829" max="12032" width="9" style="63"/>
    <col min="12033" max="12084" width="2.6640625" style="63" customWidth="1"/>
    <col min="12085" max="12288" width="9" style="63"/>
    <col min="12289" max="12340" width="2.6640625" style="63" customWidth="1"/>
    <col min="12341" max="12544" width="9" style="63"/>
    <col min="12545" max="12596" width="2.6640625" style="63" customWidth="1"/>
    <col min="12597" max="12800" width="9" style="63"/>
    <col min="12801" max="12852" width="2.6640625" style="63" customWidth="1"/>
    <col min="12853" max="13056" width="9" style="63"/>
    <col min="13057" max="13108" width="2.6640625" style="63" customWidth="1"/>
    <col min="13109" max="13312" width="9" style="63"/>
    <col min="13313" max="13364" width="2.6640625" style="63" customWidth="1"/>
    <col min="13365" max="13568" width="9" style="63"/>
    <col min="13569" max="13620" width="2.6640625" style="63" customWidth="1"/>
    <col min="13621" max="13824" width="9" style="63"/>
    <col min="13825" max="13876" width="2.6640625" style="63" customWidth="1"/>
    <col min="13877" max="14080" width="9" style="63"/>
    <col min="14081" max="14132" width="2.6640625" style="63" customWidth="1"/>
    <col min="14133" max="14336" width="9" style="63"/>
    <col min="14337" max="14388" width="2.6640625" style="63" customWidth="1"/>
    <col min="14389" max="14592" width="9" style="63"/>
    <col min="14593" max="14644" width="2.6640625" style="63" customWidth="1"/>
    <col min="14645" max="14848" width="9" style="63"/>
    <col min="14849" max="14900" width="2.6640625" style="63" customWidth="1"/>
    <col min="14901" max="15104" width="9" style="63"/>
    <col min="15105" max="15156" width="2.6640625" style="63" customWidth="1"/>
    <col min="15157" max="15360" width="9" style="63"/>
    <col min="15361" max="15412" width="2.6640625" style="63" customWidth="1"/>
    <col min="15413" max="15616" width="9" style="63"/>
    <col min="15617" max="15668" width="2.6640625" style="63" customWidth="1"/>
    <col min="15669" max="15872" width="9" style="63"/>
    <col min="15873" max="15924" width="2.6640625" style="63" customWidth="1"/>
    <col min="15925" max="16128" width="9" style="63"/>
    <col min="16129" max="16180" width="2.6640625" style="63" customWidth="1"/>
    <col min="16181" max="16384" width="9" style="63"/>
  </cols>
  <sheetData>
    <row r="1" spans="1:42" ht="15" customHeight="1" x14ac:dyDescent="0.2">
      <c r="A1" s="111" t="s">
        <v>178</v>
      </c>
      <c r="B1" s="111"/>
      <c r="C1" s="111"/>
      <c r="D1" s="111"/>
      <c r="E1" s="111"/>
      <c r="F1" s="111"/>
      <c r="G1" s="111"/>
      <c r="H1" s="111"/>
      <c r="I1" s="111"/>
      <c r="J1" s="111"/>
      <c r="K1" s="111"/>
      <c r="L1" s="111"/>
      <c r="M1" s="111"/>
      <c r="N1" s="111"/>
      <c r="O1" s="111"/>
      <c r="P1" s="111"/>
      <c r="Q1" s="111"/>
      <c r="R1" s="111"/>
      <c r="S1" s="111"/>
      <c r="T1" s="111"/>
      <c r="U1" s="111"/>
      <c r="V1" s="111"/>
      <c r="W1" s="111"/>
      <c r="X1" s="111"/>
      <c r="Y1" s="111"/>
      <c r="Z1" s="111"/>
      <c r="AA1" s="111"/>
      <c r="AB1" s="111"/>
      <c r="AC1" s="111"/>
      <c r="AD1" s="111"/>
      <c r="AE1" s="111"/>
      <c r="AF1" s="111"/>
      <c r="AG1" s="111"/>
      <c r="AH1" s="111"/>
      <c r="AI1" s="111"/>
      <c r="AJ1" s="111"/>
    </row>
    <row r="2" spans="1:42" ht="15" customHeight="1" x14ac:dyDescent="0.2">
      <c r="A2" s="64"/>
      <c r="B2" s="64"/>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row>
    <row r="3" spans="1:42" ht="15" customHeight="1" x14ac:dyDescent="0.2">
      <c r="A3" s="64"/>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5" t="s">
        <v>164</v>
      </c>
      <c r="AE3" s="65"/>
      <c r="AF3" s="65"/>
      <c r="AG3" s="65"/>
      <c r="AH3" s="65"/>
      <c r="AI3" s="66"/>
      <c r="AJ3" s="64"/>
    </row>
    <row r="4" spans="1:42" ht="15" customHeight="1" x14ac:dyDescent="0.2">
      <c r="A4" s="64"/>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5" t="s">
        <v>165</v>
      </c>
      <c r="AE4" s="65"/>
      <c r="AF4" s="65"/>
      <c r="AG4" s="65"/>
      <c r="AH4" s="65"/>
      <c r="AI4" s="66"/>
      <c r="AJ4" s="64"/>
    </row>
    <row r="5" spans="1:42" ht="15" customHeight="1" x14ac:dyDescent="0.2">
      <c r="A5" s="77"/>
      <c r="B5" s="112"/>
      <c r="C5" s="112"/>
      <c r="D5" s="112"/>
      <c r="E5" s="112"/>
      <c r="F5" s="112"/>
      <c r="G5" s="112"/>
      <c r="H5" s="112"/>
      <c r="I5" s="112"/>
      <c r="J5" s="112"/>
      <c r="K5" s="112"/>
      <c r="L5" s="64"/>
      <c r="M5" s="64"/>
      <c r="N5" s="64"/>
      <c r="O5" s="64"/>
      <c r="P5" s="64"/>
      <c r="Q5" s="64"/>
      <c r="R5" s="64"/>
      <c r="S5" s="64"/>
      <c r="T5" s="64"/>
      <c r="U5" s="64"/>
      <c r="V5" s="64"/>
      <c r="W5" s="64"/>
      <c r="X5" s="64"/>
      <c r="Y5" s="64"/>
      <c r="Z5" s="64"/>
      <c r="AA5" s="64"/>
      <c r="AB5" s="64"/>
      <c r="AC5" s="64"/>
      <c r="AD5" s="64"/>
      <c r="AE5" s="64"/>
      <c r="AF5" s="64"/>
      <c r="AG5" s="64"/>
      <c r="AH5" s="64"/>
      <c r="AI5" s="64"/>
      <c r="AJ5" s="64"/>
    </row>
    <row r="6" spans="1:42" ht="15" customHeight="1" x14ac:dyDescent="0.2">
      <c r="A6" s="77"/>
      <c r="B6" s="125" t="s">
        <v>179</v>
      </c>
      <c r="C6" s="125"/>
      <c r="D6" s="125"/>
      <c r="E6" s="125"/>
      <c r="F6" s="125"/>
      <c r="G6" s="125"/>
      <c r="H6" s="125"/>
      <c r="I6" s="125"/>
      <c r="J6" s="125"/>
      <c r="K6" s="125"/>
      <c r="L6" s="125"/>
      <c r="M6" s="125"/>
      <c r="N6" s="64"/>
      <c r="O6" s="64"/>
      <c r="P6" s="64"/>
      <c r="Q6" s="64"/>
      <c r="R6" s="64"/>
      <c r="S6" s="64"/>
      <c r="T6" s="64"/>
      <c r="U6" s="64"/>
      <c r="V6" s="64"/>
      <c r="W6" s="64"/>
      <c r="X6" s="64"/>
      <c r="Y6" s="64"/>
      <c r="Z6" s="64"/>
      <c r="AA6" s="64"/>
      <c r="AB6" s="64"/>
      <c r="AC6" s="64"/>
      <c r="AD6" s="64"/>
      <c r="AE6" s="64"/>
      <c r="AF6" s="64"/>
      <c r="AG6" s="64"/>
      <c r="AH6" s="64"/>
      <c r="AI6" s="64"/>
      <c r="AJ6" s="64"/>
    </row>
    <row r="7" spans="1:42" ht="15" customHeight="1" x14ac:dyDescent="0.2">
      <c r="B7" s="125"/>
      <c r="C7" s="125"/>
      <c r="D7" s="125"/>
      <c r="E7" s="125"/>
      <c r="F7" s="125"/>
      <c r="G7" s="125"/>
      <c r="H7" s="125"/>
      <c r="I7" s="125"/>
      <c r="J7" s="125"/>
      <c r="K7" s="125"/>
      <c r="L7" s="125"/>
      <c r="M7" s="125"/>
      <c r="N7" s="64"/>
      <c r="O7" s="64"/>
      <c r="P7" s="64"/>
      <c r="Q7" s="64"/>
      <c r="R7" s="64"/>
      <c r="S7" s="64"/>
      <c r="T7" s="64"/>
      <c r="U7" s="64"/>
      <c r="V7" s="64"/>
      <c r="W7" s="64"/>
      <c r="X7" s="64"/>
      <c r="Y7" s="64"/>
      <c r="Z7" s="64"/>
      <c r="AA7" s="64"/>
      <c r="AB7" s="64"/>
      <c r="AC7" s="64"/>
      <c r="AD7" s="64"/>
      <c r="AE7" s="64"/>
      <c r="AF7" s="64"/>
      <c r="AG7" s="64"/>
      <c r="AH7" s="64"/>
      <c r="AI7" s="64"/>
      <c r="AJ7" s="64"/>
    </row>
    <row r="8" spans="1:42" ht="15" customHeight="1" x14ac:dyDescent="0.2">
      <c r="B8" s="125"/>
      <c r="C8" s="125"/>
      <c r="D8" s="125"/>
      <c r="E8" s="125"/>
      <c r="F8" s="125"/>
      <c r="G8" s="125"/>
      <c r="H8" s="125"/>
      <c r="I8" s="125"/>
      <c r="J8" s="125"/>
      <c r="K8" s="125"/>
      <c r="L8" s="125"/>
      <c r="M8" s="125"/>
      <c r="N8" s="64"/>
      <c r="O8" s="67" t="s">
        <v>167</v>
      </c>
      <c r="P8" s="64"/>
    </row>
    <row r="9" spans="1:42" ht="15" customHeight="1" x14ac:dyDescent="0.2">
      <c r="A9" s="78"/>
      <c r="B9" s="78"/>
      <c r="C9" s="78"/>
      <c r="D9" s="78"/>
      <c r="E9" s="78"/>
      <c r="F9" s="78"/>
      <c r="G9" s="78"/>
      <c r="H9" s="78"/>
      <c r="I9" s="67"/>
      <c r="J9" s="64"/>
      <c r="K9" s="64"/>
      <c r="L9" s="64"/>
      <c r="M9" s="64"/>
      <c r="N9" s="64"/>
      <c r="O9" s="64"/>
      <c r="P9" s="64"/>
    </row>
    <row r="10" spans="1:42" ht="15" customHeight="1" x14ac:dyDescent="0.2">
      <c r="A10" s="64"/>
      <c r="B10" s="64"/>
      <c r="C10" s="64"/>
      <c r="D10" s="64"/>
      <c r="E10" s="64"/>
      <c r="F10" s="64"/>
      <c r="G10" s="64"/>
      <c r="H10" s="64"/>
      <c r="I10" s="64"/>
      <c r="J10" s="64"/>
      <c r="K10" s="64"/>
      <c r="L10" s="64"/>
    </row>
    <row r="11" spans="1:42" ht="15" customHeight="1" x14ac:dyDescent="0.2">
      <c r="A11" s="64"/>
      <c r="B11" s="64"/>
      <c r="I11" s="64"/>
      <c r="J11" s="64"/>
      <c r="K11" s="64"/>
      <c r="L11" s="64"/>
      <c r="M11" s="64"/>
      <c r="N11" s="64"/>
      <c r="O11" s="64"/>
      <c r="P11" s="64"/>
      <c r="Q11" s="64"/>
      <c r="R11" s="64"/>
      <c r="S11" s="64"/>
      <c r="T11" s="64"/>
      <c r="U11" s="112" t="s">
        <v>166</v>
      </c>
      <c r="V11" s="126"/>
      <c r="W11" s="126"/>
      <c r="X11" s="126"/>
      <c r="Y11" s="126"/>
      <c r="Z11" s="126"/>
      <c r="AA11" s="126"/>
      <c r="AB11" s="126"/>
      <c r="AC11" s="126"/>
      <c r="AD11" s="126"/>
      <c r="AE11" s="126"/>
      <c r="AF11" s="126"/>
      <c r="AG11" s="126"/>
      <c r="AH11" s="126"/>
      <c r="AI11" s="82"/>
      <c r="AJ11" s="64"/>
    </row>
    <row r="12" spans="1:42" ht="15" customHeight="1" x14ac:dyDescent="0.2">
      <c r="A12" s="64"/>
      <c r="B12" s="64"/>
      <c r="I12" s="64"/>
      <c r="J12" s="64"/>
      <c r="K12" s="64"/>
      <c r="L12" s="64"/>
      <c r="M12" s="64"/>
      <c r="N12" s="64"/>
      <c r="O12" s="64"/>
      <c r="P12" s="64"/>
      <c r="Q12" s="64"/>
      <c r="R12" s="64"/>
      <c r="S12" s="64"/>
      <c r="T12" s="64"/>
      <c r="U12" s="64"/>
      <c r="V12" s="64"/>
      <c r="W12" s="64"/>
      <c r="X12" s="64"/>
      <c r="Y12" s="64"/>
      <c r="Z12" s="64"/>
      <c r="AA12" s="64"/>
      <c r="AB12" s="64"/>
      <c r="AC12" s="64"/>
      <c r="AD12" s="64"/>
      <c r="AE12" s="64"/>
      <c r="AF12" s="64"/>
      <c r="AG12" s="64"/>
      <c r="AH12" s="64"/>
      <c r="AI12" s="64"/>
      <c r="AJ12" s="64"/>
    </row>
    <row r="13" spans="1:42" ht="15" customHeight="1" x14ac:dyDescent="0.2">
      <c r="A13" s="64"/>
      <c r="B13" s="64"/>
      <c r="I13" s="64"/>
      <c r="J13" s="64"/>
      <c r="K13" s="64"/>
      <c r="L13" s="64"/>
      <c r="M13" s="64"/>
      <c r="N13" s="64"/>
      <c r="O13" s="64"/>
      <c r="P13" s="64"/>
      <c r="Q13" s="64"/>
      <c r="R13" s="64"/>
      <c r="S13" s="64"/>
      <c r="T13" s="64"/>
      <c r="U13" s="64"/>
      <c r="V13" s="64"/>
      <c r="W13" s="64"/>
      <c r="X13" s="64"/>
      <c r="Y13" s="64"/>
      <c r="Z13" s="64"/>
      <c r="AA13" s="64"/>
      <c r="AB13" s="64"/>
      <c r="AC13" s="64"/>
      <c r="AD13" s="64"/>
      <c r="AE13" s="64"/>
      <c r="AF13" s="64"/>
      <c r="AG13" s="64"/>
      <c r="AH13" s="64"/>
      <c r="AI13" s="64"/>
      <c r="AJ13" s="64"/>
    </row>
    <row r="14" spans="1:42" s="71" customFormat="1" ht="21.75" customHeight="1" x14ac:dyDescent="0.2">
      <c r="A14" s="68" t="s">
        <v>169</v>
      </c>
      <c r="B14" s="69"/>
      <c r="C14" s="69"/>
      <c r="D14" s="114" t="s">
        <v>170</v>
      </c>
      <c r="E14" s="114"/>
      <c r="F14" s="114"/>
      <c r="G14" s="110" t="s">
        <v>171</v>
      </c>
      <c r="H14" s="110"/>
      <c r="I14" s="110"/>
      <c r="J14" s="69" t="s">
        <v>172</v>
      </c>
      <c r="K14" s="69"/>
      <c r="L14" s="69"/>
      <c r="M14" s="70"/>
      <c r="N14" s="70"/>
      <c r="O14" s="70"/>
      <c r="P14" s="70"/>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row>
    <row r="15" spans="1:42" s="71" customFormat="1" ht="21.75" customHeight="1" x14ac:dyDescent="0.2">
      <c r="A15" s="68"/>
      <c r="B15" s="69"/>
      <c r="C15" s="69"/>
      <c r="D15" s="69"/>
      <c r="E15" s="69"/>
      <c r="F15" s="110" t="s">
        <v>173</v>
      </c>
      <c r="G15" s="110"/>
      <c r="H15" s="110"/>
      <c r="I15" s="110"/>
      <c r="J15" s="110"/>
      <c r="K15" s="110"/>
      <c r="L15" s="110"/>
      <c r="M15" s="110"/>
      <c r="N15" s="110"/>
      <c r="O15" s="110"/>
      <c r="P15" s="110"/>
      <c r="Q15" s="110"/>
      <c r="R15" s="110"/>
      <c r="S15" s="110"/>
      <c r="T15" s="110"/>
      <c r="U15" s="110"/>
      <c r="V15" s="110"/>
      <c r="W15" s="110"/>
      <c r="X15" s="110"/>
      <c r="Y15" s="110"/>
      <c r="Z15" s="110"/>
      <c r="AA15" s="110"/>
      <c r="AB15" s="110"/>
      <c r="AC15" s="110"/>
      <c r="AD15" s="110"/>
      <c r="AE15" s="110"/>
      <c r="AF15" s="110"/>
      <c r="AG15" s="69"/>
      <c r="AH15" s="69"/>
      <c r="AI15" s="69"/>
      <c r="AJ15" s="69"/>
      <c r="AK15" s="69"/>
      <c r="AL15" s="69"/>
      <c r="AM15" s="69"/>
      <c r="AN15" s="69"/>
      <c r="AO15" s="69"/>
      <c r="AP15" s="69"/>
    </row>
    <row r="16" spans="1:42" s="71" customFormat="1" ht="21.75" customHeight="1" x14ac:dyDescent="0.2">
      <c r="A16" s="68"/>
      <c r="B16" s="69"/>
      <c r="C16" s="69"/>
      <c r="D16" s="69"/>
      <c r="E16" s="110" t="s">
        <v>174</v>
      </c>
      <c r="F16" s="110"/>
      <c r="G16" s="110"/>
      <c r="H16" s="110"/>
      <c r="I16" s="110"/>
      <c r="J16" s="110"/>
      <c r="K16" s="110"/>
      <c r="L16" s="110"/>
      <c r="M16" s="110"/>
      <c r="N16" s="110"/>
      <c r="O16" s="110"/>
      <c r="P16" s="110"/>
      <c r="Q16" s="110"/>
      <c r="R16" s="110"/>
      <c r="S16" s="110"/>
      <c r="T16" s="110"/>
      <c r="U16" s="110"/>
      <c r="V16" s="110"/>
      <c r="W16" s="110"/>
      <c r="X16" s="110"/>
      <c r="Y16" s="110"/>
      <c r="Z16" s="110"/>
      <c r="AA16" s="110"/>
      <c r="AB16" s="110"/>
      <c r="AC16" s="110"/>
      <c r="AD16" s="110"/>
      <c r="AE16" s="110"/>
      <c r="AF16" s="72"/>
      <c r="AG16" s="69"/>
      <c r="AH16" s="69"/>
      <c r="AI16" s="69"/>
      <c r="AJ16" s="69"/>
      <c r="AK16" s="69"/>
      <c r="AL16" s="69"/>
      <c r="AM16" s="69"/>
      <c r="AN16" s="69"/>
      <c r="AO16" s="69"/>
      <c r="AP16" s="69"/>
    </row>
    <row r="17" spans="1:36" ht="15" customHeight="1" x14ac:dyDescent="0.2">
      <c r="A17" s="64"/>
      <c r="B17" s="64"/>
      <c r="C17" s="64"/>
      <c r="D17" s="64"/>
      <c r="E17" s="64"/>
      <c r="F17" s="64"/>
      <c r="G17" s="64"/>
      <c r="H17" s="64"/>
      <c r="I17" s="64"/>
      <c r="J17" s="64"/>
      <c r="K17" s="64"/>
      <c r="L17" s="64"/>
      <c r="M17" s="64"/>
      <c r="N17" s="64"/>
      <c r="O17" s="64"/>
      <c r="P17" s="64"/>
      <c r="Q17" s="64"/>
      <c r="R17" s="64"/>
      <c r="S17" s="64"/>
      <c r="T17" s="64"/>
      <c r="U17" s="64"/>
      <c r="V17" s="64"/>
      <c r="W17" s="64"/>
      <c r="X17" s="64"/>
      <c r="Y17" s="64"/>
      <c r="Z17" s="64"/>
      <c r="AA17" s="64"/>
      <c r="AB17" s="64"/>
      <c r="AC17" s="64"/>
      <c r="AD17" s="64"/>
      <c r="AE17" s="64"/>
      <c r="AF17" s="64"/>
      <c r="AG17" s="64"/>
      <c r="AH17" s="64"/>
      <c r="AI17" s="64"/>
      <c r="AJ17" s="64"/>
    </row>
    <row r="18" spans="1:36" ht="15" customHeight="1" x14ac:dyDescent="0.2">
      <c r="A18" s="64"/>
      <c r="B18" s="64"/>
      <c r="C18" s="64"/>
      <c r="D18" s="64"/>
      <c r="E18" s="64"/>
      <c r="F18" s="64"/>
      <c r="G18" s="64"/>
      <c r="H18" s="64"/>
      <c r="I18" s="64"/>
      <c r="J18" s="64"/>
      <c r="K18" s="64"/>
      <c r="L18" s="64"/>
      <c r="M18" s="64"/>
      <c r="N18" s="64"/>
      <c r="O18" s="64"/>
      <c r="P18" s="64"/>
      <c r="Q18" s="64"/>
      <c r="R18" s="64"/>
      <c r="S18" s="64"/>
      <c r="T18" s="64"/>
      <c r="U18" s="64"/>
      <c r="V18" s="64"/>
      <c r="W18" s="64"/>
      <c r="X18" s="64"/>
      <c r="Y18" s="64"/>
      <c r="Z18" s="64"/>
      <c r="AA18" s="64"/>
      <c r="AB18" s="64"/>
      <c r="AC18" s="64"/>
      <c r="AD18" s="64"/>
      <c r="AE18" s="64"/>
      <c r="AF18" s="64"/>
      <c r="AG18" s="64"/>
      <c r="AH18" s="64"/>
      <c r="AI18" s="64"/>
      <c r="AJ18" s="64"/>
    </row>
    <row r="19" spans="1:36" ht="15" customHeight="1" x14ac:dyDescent="0.2">
      <c r="A19" s="64"/>
      <c r="C19" s="115" t="s">
        <v>180</v>
      </c>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5"/>
      <c r="AB19" s="115"/>
      <c r="AC19" s="115"/>
      <c r="AD19" s="115"/>
      <c r="AE19" s="115"/>
      <c r="AF19" s="115"/>
      <c r="AG19" s="115"/>
      <c r="AH19" s="115"/>
      <c r="AI19" s="73"/>
      <c r="AJ19" s="64"/>
    </row>
    <row r="20" spans="1:36" ht="15" customHeight="1" x14ac:dyDescent="0.2">
      <c r="A20" s="64"/>
      <c r="B20" s="73"/>
      <c r="C20" s="115"/>
      <c r="D20" s="115"/>
      <c r="E20" s="115"/>
      <c r="F20" s="115"/>
      <c r="G20" s="115"/>
      <c r="H20" s="115"/>
      <c r="I20" s="115"/>
      <c r="J20" s="115"/>
      <c r="K20" s="115"/>
      <c r="L20" s="115"/>
      <c r="M20" s="115"/>
      <c r="N20" s="115"/>
      <c r="O20" s="115"/>
      <c r="P20" s="115"/>
      <c r="Q20" s="115"/>
      <c r="R20" s="115"/>
      <c r="S20" s="115"/>
      <c r="T20" s="115"/>
      <c r="U20" s="115"/>
      <c r="V20" s="115"/>
      <c r="W20" s="115"/>
      <c r="X20" s="115"/>
      <c r="Y20" s="115"/>
      <c r="Z20" s="115"/>
      <c r="AA20" s="115"/>
      <c r="AB20" s="115"/>
      <c r="AC20" s="115"/>
      <c r="AD20" s="115"/>
      <c r="AE20" s="115"/>
      <c r="AF20" s="115"/>
      <c r="AG20" s="115"/>
      <c r="AH20" s="115"/>
      <c r="AI20" s="73"/>
      <c r="AJ20" s="64"/>
    </row>
    <row r="21" spans="1:36" ht="15" customHeight="1" x14ac:dyDescent="0.2">
      <c r="A21" s="64"/>
      <c r="B21" s="73"/>
      <c r="C21" s="115"/>
      <c r="D21" s="115"/>
      <c r="E21" s="115"/>
      <c r="F21" s="115"/>
      <c r="G21" s="115"/>
      <c r="H21" s="115"/>
      <c r="I21" s="115"/>
      <c r="J21" s="115"/>
      <c r="K21" s="115"/>
      <c r="L21" s="115"/>
      <c r="M21" s="115"/>
      <c r="N21" s="115"/>
      <c r="O21" s="115"/>
      <c r="P21" s="115"/>
      <c r="Q21" s="115"/>
      <c r="R21" s="115"/>
      <c r="S21" s="115"/>
      <c r="T21" s="115"/>
      <c r="U21" s="115"/>
      <c r="V21" s="115"/>
      <c r="W21" s="115"/>
      <c r="X21" s="115"/>
      <c r="Y21" s="115"/>
      <c r="Z21" s="115"/>
      <c r="AA21" s="115"/>
      <c r="AB21" s="115"/>
      <c r="AC21" s="115"/>
      <c r="AD21" s="115"/>
      <c r="AE21" s="115"/>
      <c r="AF21" s="115"/>
      <c r="AG21" s="115"/>
      <c r="AH21" s="115"/>
      <c r="AI21" s="73"/>
      <c r="AJ21" s="64"/>
    </row>
    <row r="22" spans="1:36" ht="15" customHeight="1" x14ac:dyDescent="0.2">
      <c r="A22" s="64"/>
      <c r="B22" s="73"/>
      <c r="C22" s="115"/>
      <c r="D22" s="115"/>
      <c r="E22" s="115"/>
      <c r="F22" s="115"/>
      <c r="G22" s="115"/>
      <c r="H22" s="115"/>
      <c r="I22" s="115"/>
      <c r="J22" s="115"/>
      <c r="K22" s="115"/>
      <c r="L22" s="115"/>
      <c r="M22" s="115"/>
      <c r="N22" s="115"/>
      <c r="O22" s="115"/>
      <c r="P22" s="115"/>
      <c r="Q22" s="115"/>
      <c r="R22" s="115"/>
      <c r="S22" s="115"/>
      <c r="T22" s="115"/>
      <c r="U22" s="115"/>
      <c r="V22" s="115"/>
      <c r="W22" s="115"/>
      <c r="X22" s="115"/>
      <c r="Y22" s="115"/>
      <c r="Z22" s="115"/>
      <c r="AA22" s="115"/>
      <c r="AB22" s="115"/>
      <c r="AC22" s="115"/>
      <c r="AD22" s="115"/>
      <c r="AE22" s="115"/>
      <c r="AF22" s="115"/>
      <c r="AG22" s="115"/>
      <c r="AH22" s="115"/>
      <c r="AI22" s="73"/>
      <c r="AJ22" s="64"/>
    </row>
    <row r="23" spans="1:36" ht="15" customHeight="1" x14ac:dyDescent="0.2">
      <c r="A23" s="64"/>
      <c r="B23" s="64"/>
      <c r="C23" s="64"/>
      <c r="D23" s="64"/>
      <c r="E23" s="64"/>
      <c r="F23" s="64"/>
      <c r="G23" s="64"/>
      <c r="H23" s="64"/>
      <c r="I23" s="64"/>
      <c r="J23" s="64"/>
      <c r="K23" s="64"/>
      <c r="L23" s="64"/>
      <c r="M23" s="64"/>
      <c r="N23" s="64"/>
      <c r="O23" s="64"/>
      <c r="P23" s="64"/>
      <c r="Q23" s="64"/>
      <c r="R23" s="64"/>
      <c r="S23" s="64"/>
      <c r="T23" s="64"/>
      <c r="U23" s="64"/>
      <c r="V23" s="64"/>
      <c r="W23" s="64"/>
      <c r="X23" s="64"/>
      <c r="Y23" s="64"/>
      <c r="Z23" s="64"/>
      <c r="AA23" s="64"/>
      <c r="AB23" s="64"/>
      <c r="AC23" s="64"/>
      <c r="AD23" s="64"/>
      <c r="AE23" s="64"/>
      <c r="AF23" s="64"/>
      <c r="AG23" s="64"/>
      <c r="AH23" s="64"/>
      <c r="AI23" s="64"/>
      <c r="AJ23" s="64"/>
    </row>
    <row r="24" spans="1:36" ht="15" customHeight="1" x14ac:dyDescent="0.2">
      <c r="A24" s="64"/>
      <c r="B24" s="64"/>
      <c r="C24" s="64"/>
      <c r="D24" s="64"/>
      <c r="E24" s="64"/>
      <c r="F24" s="64"/>
      <c r="G24" s="64"/>
      <c r="H24" s="64"/>
      <c r="I24" s="64"/>
      <c r="J24" s="64"/>
      <c r="K24" s="64"/>
      <c r="L24" s="64"/>
      <c r="M24" s="64"/>
      <c r="N24" s="64"/>
      <c r="O24" s="64"/>
      <c r="P24" s="64"/>
      <c r="Q24" s="64"/>
      <c r="R24" s="64"/>
      <c r="S24" s="64"/>
      <c r="T24" s="64"/>
      <c r="U24" s="64"/>
      <c r="V24" s="64"/>
      <c r="W24" s="64"/>
      <c r="X24" s="64"/>
      <c r="Y24" s="64"/>
      <c r="Z24" s="64"/>
      <c r="AA24" s="64"/>
      <c r="AB24" s="64"/>
      <c r="AC24" s="64"/>
      <c r="AD24" s="64"/>
      <c r="AE24" s="64"/>
      <c r="AF24" s="64"/>
      <c r="AG24" s="64"/>
      <c r="AH24" s="64"/>
      <c r="AI24" s="64"/>
      <c r="AJ24" s="64"/>
    </row>
    <row r="25" spans="1:36" ht="15" customHeight="1" x14ac:dyDescent="0.2">
      <c r="A25" s="117" t="s">
        <v>175</v>
      </c>
      <c r="B25" s="117"/>
      <c r="C25" s="117"/>
      <c r="D25" s="117"/>
      <c r="E25" s="117"/>
      <c r="F25" s="117"/>
      <c r="G25" s="117"/>
      <c r="H25" s="117"/>
      <c r="I25" s="117"/>
      <c r="J25" s="117"/>
      <c r="K25" s="117"/>
      <c r="L25" s="117"/>
      <c r="M25" s="117"/>
      <c r="N25" s="117"/>
      <c r="O25" s="117"/>
      <c r="P25" s="117"/>
      <c r="Q25" s="117"/>
      <c r="R25" s="117"/>
      <c r="S25" s="117"/>
      <c r="T25" s="117"/>
      <c r="U25" s="117"/>
      <c r="V25" s="117"/>
      <c r="W25" s="117"/>
      <c r="X25" s="117"/>
      <c r="Y25" s="117"/>
      <c r="Z25" s="117"/>
      <c r="AA25" s="117"/>
      <c r="AB25" s="117"/>
      <c r="AC25" s="117"/>
      <c r="AD25" s="117"/>
      <c r="AE25" s="117"/>
      <c r="AF25" s="117"/>
      <c r="AG25" s="117"/>
      <c r="AH25" s="117"/>
      <c r="AI25" s="117"/>
      <c r="AJ25" s="117"/>
    </row>
    <row r="26" spans="1:36" ht="15" customHeight="1" x14ac:dyDescent="0.2">
      <c r="A26" s="64"/>
      <c r="B26" s="64"/>
      <c r="C26" s="64"/>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row>
    <row r="27" spans="1:36" ht="15" customHeight="1" x14ac:dyDescent="0.2">
      <c r="A27" s="64"/>
      <c r="B27" s="64"/>
      <c r="C27" s="64"/>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row>
    <row r="28" spans="1:36" ht="15" customHeight="1" x14ac:dyDescent="0.2">
      <c r="A28" s="64"/>
      <c r="B28" s="74" t="s">
        <v>176</v>
      </c>
      <c r="C28" s="74"/>
      <c r="D28" s="79"/>
      <c r="E28" s="79"/>
      <c r="F28" s="79"/>
      <c r="G28" s="79"/>
      <c r="H28" s="79"/>
      <c r="I28" s="64"/>
      <c r="J28" s="64"/>
      <c r="K28" s="64"/>
      <c r="L28" s="64"/>
      <c r="M28" s="80"/>
      <c r="N28" s="80"/>
      <c r="O28" s="80"/>
      <c r="P28" s="80"/>
      <c r="Q28" s="80"/>
      <c r="R28" s="80"/>
      <c r="S28" s="80"/>
      <c r="T28" s="80"/>
      <c r="U28" s="80"/>
      <c r="V28" s="80"/>
      <c r="W28" s="80"/>
      <c r="X28" s="80"/>
      <c r="Y28" s="80"/>
      <c r="Z28" s="80"/>
      <c r="AA28" s="80"/>
      <c r="AB28" s="80"/>
      <c r="AC28" s="80"/>
      <c r="AD28" s="80"/>
      <c r="AE28" s="80"/>
      <c r="AF28" s="80"/>
      <c r="AG28" s="80"/>
      <c r="AH28" s="80"/>
      <c r="AI28" s="80"/>
      <c r="AJ28" s="64"/>
    </row>
    <row r="29" spans="1:36" ht="15" customHeight="1" x14ac:dyDescent="0.2">
      <c r="A29" s="64"/>
      <c r="B29" s="74"/>
      <c r="C29" s="74" t="s">
        <v>177</v>
      </c>
      <c r="D29" s="64"/>
      <c r="E29" s="64"/>
      <c r="F29" s="64"/>
      <c r="G29" s="64"/>
      <c r="H29" s="64"/>
      <c r="I29" s="64"/>
      <c r="J29" s="64"/>
      <c r="K29" s="64"/>
      <c r="L29" s="64"/>
      <c r="M29" s="64"/>
      <c r="N29" s="64"/>
      <c r="O29" s="64"/>
      <c r="P29" s="64"/>
      <c r="Q29" s="64"/>
      <c r="R29" s="64"/>
      <c r="S29" s="64"/>
      <c r="T29" s="64"/>
      <c r="U29" s="64"/>
      <c r="V29" s="64"/>
      <c r="W29" s="64"/>
      <c r="X29" s="64"/>
      <c r="Y29" s="64"/>
      <c r="Z29" s="64"/>
      <c r="AA29" s="64"/>
      <c r="AB29" s="64"/>
      <c r="AC29" s="64"/>
      <c r="AD29" s="64"/>
      <c r="AE29" s="64"/>
      <c r="AF29" s="64"/>
      <c r="AG29" s="64"/>
      <c r="AH29" s="64"/>
      <c r="AI29" s="64"/>
      <c r="AJ29" s="64"/>
    </row>
    <row r="30" spans="1:36" ht="15" customHeight="1" x14ac:dyDescent="0.2">
      <c r="A30" s="64"/>
      <c r="B30" s="64"/>
      <c r="C30" s="64"/>
      <c r="D30" s="64"/>
      <c r="E30" s="64"/>
      <c r="F30" s="64"/>
      <c r="G30" s="64"/>
      <c r="H30" s="64"/>
      <c r="I30" s="64"/>
      <c r="J30" s="64"/>
      <c r="K30" s="64"/>
      <c r="L30" s="64"/>
      <c r="M30" s="64"/>
      <c r="N30" s="64"/>
      <c r="O30" s="64"/>
      <c r="P30" s="64"/>
      <c r="Q30" s="64"/>
      <c r="R30" s="64"/>
      <c r="S30" s="64"/>
      <c r="T30" s="64"/>
      <c r="U30" s="64"/>
      <c r="V30" s="64"/>
      <c r="W30" s="64"/>
      <c r="X30" s="64"/>
      <c r="Y30" s="64"/>
      <c r="Z30" s="64"/>
      <c r="AA30" s="64"/>
      <c r="AB30" s="64"/>
      <c r="AC30" s="64"/>
      <c r="AD30" s="64"/>
      <c r="AE30" s="64"/>
      <c r="AF30" s="64"/>
      <c r="AG30" s="64"/>
      <c r="AH30" s="64"/>
      <c r="AI30" s="64"/>
      <c r="AJ30" s="64"/>
    </row>
    <row r="31" spans="1:36" ht="15" customHeight="1" x14ac:dyDescent="0.2">
      <c r="A31" s="64"/>
      <c r="B31" s="64"/>
      <c r="C31" s="64"/>
      <c r="D31" s="64"/>
      <c r="E31" s="64"/>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row>
    <row r="32" spans="1:36" ht="15" customHeight="1" x14ac:dyDescent="0.2">
      <c r="A32" s="64"/>
      <c r="B32" s="64"/>
      <c r="C32" s="64"/>
      <c r="D32" s="64"/>
      <c r="E32" s="64"/>
      <c r="F32" s="64"/>
      <c r="G32" s="64"/>
      <c r="H32" s="64"/>
      <c r="I32" s="64"/>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row>
    <row r="33" spans="1:36" ht="15" customHeight="1" x14ac:dyDescent="0.2">
      <c r="A33" s="64"/>
      <c r="B33" s="81"/>
      <c r="C33" s="81"/>
      <c r="D33" s="81"/>
      <c r="E33" s="81"/>
      <c r="F33" s="81"/>
      <c r="G33" s="81"/>
      <c r="H33" s="81"/>
      <c r="I33" s="81"/>
      <c r="J33" s="81"/>
      <c r="K33" s="81"/>
      <c r="L33" s="81"/>
      <c r="M33" s="81"/>
      <c r="N33" s="81"/>
      <c r="O33" s="81"/>
      <c r="P33" s="81"/>
      <c r="Q33" s="81"/>
      <c r="R33" s="81"/>
      <c r="S33" s="81"/>
      <c r="T33" s="81"/>
      <c r="U33" s="81"/>
      <c r="V33" s="81"/>
      <c r="W33" s="81"/>
      <c r="X33" s="81"/>
      <c r="Y33" s="81"/>
      <c r="Z33" s="81"/>
      <c r="AA33" s="81"/>
      <c r="AB33" s="81"/>
      <c r="AC33" s="81"/>
      <c r="AD33" s="81"/>
      <c r="AE33" s="81"/>
      <c r="AF33" s="81"/>
      <c r="AG33" s="81"/>
      <c r="AH33" s="81"/>
      <c r="AI33" s="81"/>
      <c r="AJ33" s="64"/>
    </row>
    <row r="34" spans="1:36" ht="15" customHeight="1" x14ac:dyDescent="0.2">
      <c r="A34" s="64"/>
      <c r="B34" s="127"/>
      <c r="C34" s="127"/>
      <c r="D34" s="127"/>
      <c r="E34" s="127"/>
      <c r="F34" s="127"/>
      <c r="G34" s="127"/>
      <c r="H34" s="127"/>
      <c r="I34" s="127"/>
      <c r="J34" s="127"/>
      <c r="K34" s="127"/>
      <c r="L34" s="127"/>
      <c r="M34" s="127"/>
      <c r="N34" s="127"/>
      <c r="O34" s="127"/>
      <c r="P34" s="127"/>
      <c r="Q34" s="127"/>
      <c r="R34" s="127"/>
      <c r="S34" s="127"/>
      <c r="T34" s="127"/>
      <c r="U34" s="127"/>
      <c r="V34" s="127"/>
      <c r="W34" s="127"/>
      <c r="X34" s="127"/>
      <c r="Y34" s="127"/>
      <c r="Z34" s="127"/>
      <c r="AA34" s="127"/>
      <c r="AB34" s="127"/>
      <c r="AC34" s="127"/>
      <c r="AD34" s="127"/>
      <c r="AE34" s="127"/>
      <c r="AF34" s="127"/>
      <c r="AG34" s="127"/>
      <c r="AH34" s="127"/>
      <c r="AI34" s="127"/>
      <c r="AJ34" s="64"/>
    </row>
    <row r="35" spans="1:36" ht="15" customHeight="1" x14ac:dyDescent="0.2">
      <c r="A35" s="64"/>
      <c r="B35" s="127"/>
      <c r="C35" s="127"/>
      <c r="D35" s="127"/>
      <c r="E35" s="127"/>
      <c r="F35" s="127"/>
      <c r="G35" s="127"/>
      <c r="H35" s="127"/>
      <c r="I35" s="127"/>
      <c r="J35" s="127"/>
      <c r="K35" s="127"/>
      <c r="L35" s="127"/>
      <c r="M35" s="127"/>
      <c r="N35" s="127"/>
      <c r="O35" s="127"/>
      <c r="P35" s="127"/>
      <c r="Q35" s="127"/>
      <c r="R35" s="127"/>
      <c r="S35" s="127"/>
      <c r="T35" s="127"/>
      <c r="U35" s="127"/>
      <c r="V35" s="127"/>
      <c r="W35" s="127"/>
      <c r="X35" s="127"/>
      <c r="Y35" s="127"/>
      <c r="Z35" s="127"/>
      <c r="AA35" s="127"/>
      <c r="AB35" s="127"/>
      <c r="AC35" s="127"/>
      <c r="AD35" s="127"/>
      <c r="AE35" s="127"/>
      <c r="AF35" s="127"/>
      <c r="AG35" s="127"/>
      <c r="AH35" s="127"/>
      <c r="AI35" s="127"/>
      <c r="AJ35" s="64"/>
    </row>
    <row r="36" spans="1:36" ht="15" customHeight="1" x14ac:dyDescent="0.2">
      <c r="A36" s="64"/>
      <c r="B36" s="127"/>
      <c r="C36" s="127"/>
      <c r="D36" s="127"/>
      <c r="E36" s="127"/>
      <c r="F36" s="127"/>
      <c r="G36" s="127"/>
      <c r="H36" s="127"/>
      <c r="I36" s="127"/>
      <c r="J36" s="127"/>
      <c r="K36" s="127"/>
      <c r="L36" s="127"/>
      <c r="M36" s="127"/>
      <c r="N36" s="127"/>
      <c r="O36" s="127"/>
      <c r="P36" s="127"/>
      <c r="Q36" s="127"/>
      <c r="R36" s="127"/>
      <c r="S36" s="127"/>
      <c r="T36" s="127"/>
      <c r="U36" s="127"/>
      <c r="V36" s="127"/>
      <c r="W36" s="127"/>
      <c r="X36" s="127"/>
      <c r="Y36" s="127"/>
      <c r="Z36" s="127"/>
      <c r="AA36" s="127"/>
      <c r="AB36" s="127"/>
      <c r="AC36" s="127"/>
      <c r="AD36" s="127"/>
      <c r="AE36" s="127"/>
      <c r="AF36" s="127"/>
      <c r="AG36" s="127"/>
      <c r="AH36" s="127"/>
      <c r="AI36" s="127"/>
      <c r="AJ36" s="64"/>
    </row>
    <row r="37" spans="1:36" ht="15" customHeight="1" x14ac:dyDescent="0.2">
      <c r="A37" s="64"/>
      <c r="B37" s="81"/>
      <c r="C37" s="81"/>
      <c r="D37" s="81"/>
      <c r="E37" s="81"/>
      <c r="F37" s="81"/>
      <c r="G37" s="81"/>
      <c r="H37" s="81"/>
      <c r="I37" s="81"/>
      <c r="J37" s="81"/>
      <c r="K37" s="81"/>
      <c r="L37" s="81"/>
      <c r="M37" s="81"/>
      <c r="N37" s="81"/>
      <c r="O37" s="81"/>
      <c r="P37" s="81"/>
      <c r="Q37" s="81"/>
      <c r="R37" s="81"/>
      <c r="S37" s="81"/>
      <c r="T37" s="81"/>
      <c r="U37" s="81"/>
      <c r="V37" s="81"/>
      <c r="W37" s="81"/>
      <c r="X37" s="81"/>
      <c r="Y37" s="81"/>
      <c r="Z37" s="81"/>
      <c r="AA37" s="81"/>
      <c r="AB37" s="81"/>
      <c r="AC37" s="81"/>
      <c r="AD37" s="81"/>
      <c r="AE37" s="81"/>
      <c r="AF37" s="81"/>
      <c r="AG37" s="81"/>
      <c r="AH37" s="81"/>
      <c r="AI37" s="81"/>
      <c r="AJ37" s="64"/>
    </row>
    <row r="38" spans="1:36" ht="15" customHeight="1" x14ac:dyDescent="0.2">
      <c r="A38" s="64"/>
      <c r="B38" s="64"/>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row>
    <row r="39" spans="1:36" ht="15" customHeight="1" x14ac:dyDescent="0.2">
      <c r="A39" s="64"/>
      <c r="B39" s="64"/>
      <c r="C39" s="64"/>
      <c r="D39" s="64"/>
      <c r="E39" s="64"/>
      <c r="F39" s="64"/>
      <c r="G39" s="64"/>
      <c r="H39" s="64"/>
      <c r="I39" s="64"/>
      <c r="J39" s="64"/>
      <c r="K39" s="64"/>
      <c r="L39" s="64"/>
      <c r="M39" s="64"/>
      <c r="N39" s="64"/>
      <c r="O39" s="64"/>
      <c r="P39" s="64"/>
      <c r="Q39" s="64"/>
      <c r="R39" s="64"/>
      <c r="S39" s="64"/>
      <c r="T39" s="64"/>
      <c r="U39" s="64"/>
      <c r="V39" s="64"/>
      <c r="W39" s="64"/>
      <c r="X39" s="64"/>
      <c r="Y39" s="64"/>
      <c r="Z39" s="64"/>
      <c r="AA39" s="64"/>
      <c r="AB39" s="64"/>
      <c r="AC39" s="64"/>
      <c r="AD39" s="64"/>
      <c r="AE39" s="64"/>
      <c r="AF39" s="64"/>
      <c r="AG39" s="64"/>
      <c r="AH39" s="64"/>
      <c r="AI39" s="64"/>
      <c r="AJ39" s="64"/>
    </row>
    <row r="40" spans="1:36" ht="15" customHeight="1" x14ac:dyDescent="0.2">
      <c r="A40" s="64"/>
      <c r="B40" s="64"/>
      <c r="C40" s="64"/>
      <c r="D40" s="64"/>
      <c r="E40" s="64"/>
      <c r="F40" s="64"/>
      <c r="G40" s="64"/>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row>
    <row r="41" spans="1:36" ht="15" customHeight="1" x14ac:dyDescent="0.2">
      <c r="A41" s="64"/>
      <c r="B41" s="64"/>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row>
    <row r="42" spans="1:36" ht="15" customHeight="1" x14ac:dyDescent="0.2">
      <c r="A42" s="64"/>
      <c r="B42" s="64"/>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4"/>
      <c r="AJ42" s="64"/>
    </row>
    <row r="43" spans="1:36" ht="15" customHeight="1" x14ac:dyDescent="0.2">
      <c r="A43" s="64"/>
      <c r="B43" s="64"/>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row>
    <row r="44" spans="1:36" ht="15" customHeight="1" x14ac:dyDescent="0.2">
      <c r="A44" s="64"/>
      <c r="B44" s="64"/>
      <c r="C44" s="64"/>
      <c r="D44" s="64"/>
      <c r="E44" s="64"/>
      <c r="F44" s="64"/>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row>
    <row r="45" spans="1:36" ht="15" customHeight="1" x14ac:dyDescent="0.2">
      <c r="A45" s="64"/>
      <c r="B45" s="64"/>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row>
    <row r="46" spans="1:36" ht="15" customHeight="1" x14ac:dyDescent="0.2">
      <c r="A46" s="64"/>
      <c r="B46" s="64"/>
      <c r="C46" s="64"/>
      <c r="D46" s="64"/>
      <c r="E46" s="64"/>
      <c r="F46" s="64"/>
      <c r="G46" s="64"/>
      <c r="H46" s="64"/>
      <c r="I46" s="64"/>
      <c r="J46" s="64"/>
      <c r="K46" s="64"/>
      <c r="L46" s="64"/>
      <c r="M46" s="64"/>
      <c r="N46" s="64"/>
      <c r="O46" s="64"/>
      <c r="P46" s="64"/>
      <c r="Q46" s="64"/>
      <c r="R46" s="64"/>
      <c r="S46" s="64"/>
      <c r="T46" s="64"/>
      <c r="U46" s="64"/>
      <c r="V46" s="64"/>
      <c r="W46" s="64"/>
      <c r="X46" s="64"/>
      <c r="Y46" s="64"/>
      <c r="Z46" s="64"/>
      <c r="AA46" s="64"/>
      <c r="AB46" s="64"/>
      <c r="AC46" s="64"/>
      <c r="AD46" s="64"/>
      <c r="AE46" s="64"/>
      <c r="AF46" s="64"/>
      <c r="AG46" s="64"/>
      <c r="AH46" s="64"/>
      <c r="AI46" s="64"/>
      <c r="AJ46" s="64"/>
    </row>
    <row r="47" spans="1:36" ht="15" customHeight="1" x14ac:dyDescent="0.2">
      <c r="A47" s="64"/>
      <c r="B47" s="64"/>
      <c r="C47" s="64"/>
      <c r="D47" s="64"/>
      <c r="E47" s="64"/>
      <c r="F47" s="64"/>
      <c r="G47" s="64"/>
      <c r="H47" s="64"/>
      <c r="I47" s="64"/>
      <c r="J47" s="64"/>
      <c r="K47" s="64"/>
      <c r="L47" s="64"/>
      <c r="M47" s="64"/>
      <c r="N47" s="64"/>
      <c r="O47" s="64"/>
      <c r="P47" s="64"/>
      <c r="Q47" s="64"/>
      <c r="R47" s="64"/>
      <c r="S47" s="64"/>
      <c r="T47" s="64"/>
      <c r="U47" s="64"/>
      <c r="V47" s="64"/>
      <c r="W47" s="64"/>
      <c r="X47" s="64"/>
      <c r="Y47" s="64"/>
      <c r="Z47" s="64"/>
      <c r="AA47" s="64"/>
      <c r="AB47" s="64"/>
      <c r="AC47" s="64"/>
      <c r="AD47" s="64"/>
      <c r="AE47" s="64"/>
      <c r="AF47" s="64"/>
      <c r="AG47" s="64"/>
      <c r="AH47" s="64"/>
      <c r="AI47" s="64"/>
      <c r="AJ47" s="64"/>
    </row>
    <row r="48" spans="1:36" ht="15" customHeight="1" x14ac:dyDescent="0.2">
      <c r="A48" s="64"/>
      <c r="B48" s="64"/>
      <c r="C48" s="64"/>
      <c r="D48" s="64"/>
      <c r="E48" s="64"/>
      <c r="F48" s="64"/>
      <c r="G48" s="64"/>
      <c r="H48" s="64"/>
      <c r="I48" s="64"/>
      <c r="J48" s="64"/>
      <c r="K48" s="64"/>
      <c r="L48" s="64"/>
      <c r="M48" s="64"/>
      <c r="N48" s="64"/>
      <c r="O48" s="64"/>
      <c r="P48" s="64"/>
      <c r="Q48" s="64"/>
      <c r="R48" s="64"/>
      <c r="S48" s="64"/>
      <c r="T48" s="64"/>
      <c r="U48" s="64"/>
      <c r="V48" s="64"/>
      <c r="W48" s="64"/>
      <c r="X48" s="64"/>
      <c r="Y48" s="64"/>
      <c r="Z48" s="64"/>
      <c r="AA48" s="64"/>
      <c r="AB48" s="64"/>
      <c r="AC48" s="64"/>
      <c r="AD48" s="64"/>
      <c r="AE48" s="64"/>
      <c r="AF48" s="64"/>
      <c r="AG48" s="64"/>
      <c r="AH48" s="64"/>
      <c r="AI48" s="64"/>
      <c r="AJ48" s="64"/>
    </row>
    <row r="49" spans="1:36" ht="15" customHeight="1" x14ac:dyDescent="0.2">
      <c r="A49" s="64"/>
      <c r="B49" s="64"/>
      <c r="C49" s="64"/>
      <c r="D49" s="64"/>
      <c r="E49" s="64"/>
      <c r="F49" s="64"/>
      <c r="G49" s="64"/>
      <c r="H49" s="64"/>
      <c r="I49" s="64"/>
      <c r="J49" s="64"/>
      <c r="K49" s="64"/>
      <c r="L49" s="64"/>
      <c r="M49" s="64"/>
      <c r="N49" s="64"/>
      <c r="O49" s="64"/>
      <c r="P49" s="64"/>
      <c r="Q49" s="64"/>
      <c r="R49" s="64"/>
      <c r="S49" s="64"/>
      <c r="T49" s="64"/>
      <c r="U49" s="64"/>
      <c r="V49" s="64"/>
      <c r="W49" s="64"/>
      <c r="X49" s="64"/>
      <c r="Y49" s="64"/>
      <c r="Z49" s="64"/>
      <c r="AA49" s="64"/>
      <c r="AB49" s="64"/>
      <c r="AC49" s="64"/>
      <c r="AD49" s="64"/>
      <c r="AE49" s="64"/>
      <c r="AF49" s="64"/>
      <c r="AG49" s="64"/>
      <c r="AH49" s="64"/>
      <c r="AI49" s="64"/>
      <c r="AJ49" s="64"/>
    </row>
  </sheetData>
  <mergeCells count="11">
    <mergeCell ref="F15:AF15"/>
    <mergeCell ref="E16:AE16"/>
    <mergeCell ref="C19:AH22"/>
    <mergeCell ref="A25:AJ25"/>
    <mergeCell ref="B34:AI36"/>
    <mergeCell ref="A1:AJ1"/>
    <mergeCell ref="B5:K5"/>
    <mergeCell ref="B6:M8"/>
    <mergeCell ref="U11:AH11"/>
    <mergeCell ref="D14:F14"/>
    <mergeCell ref="G14:I14"/>
  </mergeCells>
  <phoneticPr fontId="5"/>
  <pageMargins left="0.78740157480314965" right="0" top="0.78740157480314965" bottom="0" header="0.51181102362204722" footer="0.51181102362204722"/>
  <pageSetup paperSize="9" scale="98"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5279DA-D2F8-4B09-A65E-7DF432BB7F56}">
  <sheetPr>
    <tabColor rgb="FF002060"/>
    <pageSetUpPr fitToPage="1"/>
  </sheetPr>
  <dimension ref="A3:ED51"/>
  <sheetViews>
    <sheetView view="pageBreakPreview" zoomScale="40" zoomScaleNormal="100" zoomScaleSheetLayoutView="40" workbookViewId="0">
      <selection activeCell="U29" sqref="U29"/>
    </sheetView>
  </sheetViews>
  <sheetFormatPr defaultRowHeight="13.2" x14ac:dyDescent="0.2"/>
  <cols>
    <col min="2" max="8" width="6" customWidth="1"/>
    <col min="9" max="17" width="5" customWidth="1"/>
    <col min="20" max="32" width="4.21875" customWidth="1"/>
    <col min="34" max="38" width="4.77734375" customWidth="1"/>
    <col min="42" max="49" width="5.88671875" customWidth="1"/>
    <col min="52" max="63" width="4.109375" customWidth="1"/>
    <col min="64" max="75" width="4.6640625" customWidth="1"/>
    <col min="76" max="87" width="5.77734375" customWidth="1"/>
    <col min="88" max="88" width="11.44140625" customWidth="1"/>
    <col min="89" max="89" width="9.88671875" customWidth="1"/>
    <col min="91" max="105" width="7.21875" customWidth="1"/>
    <col min="107" max="124" width="5.44140625" style="54" customWidth="1"/>
    <col min="125" max="125" width="8" style="54" customWidth="1"/>
    <col min="126" max="134" width="5.44140625" style="54" customWidth="1"/>
  </cols>
  <sheetData>
    <row r="3" spans="1:134" x14ac:dyDescent="0.2">
      <c r="B3" t="s">
        <v>183</v>
      </c>
      <c r="H3" s="6"/>
      <c r="I3" s="7" t="s">
        <v>52</v>
      </c>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9"/>
      <c r="BL3" s="26" t="s">
        <v>65</v>
      </c>
      <c r="BM3" s="27"/>
      <c r="BN3" s="27"/>
      <c r="BO3" s="27"/>
      <c r="BP3" s="27"/>
      <c r="BQ3" s="27"/>
      <c r="BR3" s="27"/>
      <c r="BS3" s="27"/>
      <c r="BT3" s="27"/>
      <c r="BU3" s="27"/>
      <c r="BV3" s="27"/>
      <c r="BW3" s="28"/>
      <c r="BX3" s="26"/>
      <c r="BY3" s="27"/>
      <c r="BZ3" s="27"/>
      <c r="CA3" s="27"/>
      <c r="CB3" s="27"/>
      <c r="CC3" s="27"/>
      <c r="CD3" s="27"/>
      <c r="CE3" s="27"/>
      <c r="CF3" s="27"/>
      <c r="CG3" s="27"/>
      <c r="CH3" s="27"/>
      <c r="CI3" s="28"/>
      <c r="CJ3" s="4" t="s">
        <v>66</v>
      </c>
      <c r="CK3" s="33" t="s">
        <v>68</v>
      </c>
      <c r="CL3" s="34"/>
      <c r="CM3" s="35" t="s">
        <v>69</v>
      </c>
      <c r="CN3" s="36"/>
      <c r="CO3" s="36"/>
      <c r="CP3" s="36"/>
      <c r="CQ3" s="36"/>
      <c r="CR3" s="36"/>
      <c r="CS3" s="36"/>
      <c r="CT3" s="36"/>
      <c r="CU3" s="36"/>
      <c r="CV3" s="36"/>
      <c r="CW3" s="36"/>
      <c r="CX3" s="36"/>
      <c r="CY3" s="36"/>
      <c r="CZ3" s="36"/>
      <c r="DA3" s="37"/>
    </row>
    <row r="4" spans="1:134" x14ac:dyDescent="0.2">
      <c r="B4" s="119" t="s">
        <v>182</v>
      </c>
      <c r="C4" s="120"/>
      <c r="D4" s="120"/>
      <c r="E4" s="120"/>
      <c r="F4" s="120"/>
      <c r="G4" s="120"/>
      <c r="H4" s="121"/>
      <c r="I4" s="1" t="s">
        <v>193</v>
      </c>
      <c r="J4" s="2"/>
      <c r="K4" s="2"/>
      <c r="L4" s="2"/>
      <c r="M4" s="2"/>
      <c r="N4" s="2"/>
      <c r="O4" s="2"/>
      <c r="P4" s="2"/>
      <c r="Q4" s="3"/>
      <c r="R4" s="2" t="s">
        <v>58</v>
      </c>
      <c r="S4" s="1" t="s">
        <v>61</v>
      </c>
      <c r="T4" s="2"/>
      <c r="U4" s="2"/>
      <c r="V4" s="2"/>
      <c r="W4" s="2"/>
      <c r="X4" s="3"/>
      <c r="Y4" s="2"/>
      <c r="Z4" s="2"/>
      <c r="AA4" s="2"/>
      <c r="AB4" s="2"/>
      <c r="AC4" s="2"/>
      <c r="AD4" s="2"/>
      <c r="AE4" s="2"/>
      <c r="AF4" s="2"/>
      <c r="AG4" s="1" t="s">
        <v>63</v>
      </c>
      <c r="AH4" s="2"/>
      <c r="AI4" s="2"/>
      <c r="AJ4" s="2"/>
      <c r="AK4" s="2"/>
      <c r="AL4" s="3"/>
      <c r="AM4" s="1" t="s">
        <v>99</v>
      </c>
      <c r="AN4" s="3"/>
      <c r="AO4" s="1" t="s">
        <v>100</v>
      </c>
      <c r="AP4" s="2"/>
      <c r="AQ4" s="2"/>
      <c r="AR4" s="2"/>
      <c r="AS4" s="2"/>
      <c r="AT4" s="2"/>
      <c r="AU4" s="2"/>
      <c r="AV4" s="2"/>
      <c r="AW4" s="2"/>
      <c r="AX4" s="1" t="s">
        <v>110</v>
      </c>
      <c r="AY4" s="2"/>
      <c r="AZ4" s="1" t="s">
        <v>64</v>
      </c>
      <c r="BA4" s="2"/>
      <c r="BB4" s="2"/>
      <c r="BC4" s="2"/>
      <c r="BD4" s="2"/>
      <c r="BE4" s="2"/>
      <c r="BF4" s="2"/>
      <c r="BG4" s="2"/>
      <c r="BH4" s="2"/>
      <c r="BI4" s="2"/>
      <c r="BJ4" s="2"/>
      <c r="BK4" s="3"/>
      <c r="BL4" s="20" t="s">
        <v>114</v>
      </c>
      <c r="BM4" s="21"/>
      <c r="BN4" s="21"/>
      <c r="BO4" s="21"/>
      <c r="BP4" s="21"/>
      <c r="BQ4" s="21"/>
      <c r="BR4" s="21"/>
      <c r="BS4" s="21"/>
      <c r="BT4" s="21"/>
      <c r="BU4" s="21"/>
      <c r="BV4" s="21"/>
      <c r="BW4" s="22"/>
      <c r="BX4" s="20" t="s">
        <v>113</v>
      </c>
      <c r="BY4" s="21"/>
      <c r="BZ4" s="21"/>
      <c r="CA4" s="21"/>
      <c r="CB4" s="21"/>
      <c r="CC4" s="21"/>
      <c r="CD4" s="21"/>
      <c r="CE4" s="21"/>
      <c r="CF4" s="21"/>
      <c r="CG4" s="21"/>
      <c r="CH4" s="21"/>
      <c r="CI4" s="22"/>
      <c r="CJ4" s="12"/>
      <c r="CK4" s="12"/>
      <c r="CL4" s="12"/>
      <c r="CM4" s="20" t="s">
        <v>114</v>
      </c>
      <c r="CN4" s="21"/>
      <c r="CO4" s="21"/>
      <c r="CP4" s="21"/>
      <c r="CQ4" s="21"/>
      <c r="CR4" s="21"/>
      <c r="CS4" s="21"/>
      <c r="CT4" s="21"/>
      <c r="CU4" s="21"/>
      <c r="CV4" s="21"/>
      <c r="CW4" s="21"/>
      <c r="CX4" s="21"/>
      <c r="CY4" s="21"/>
      <c r="CZ4" s="21"/>
      <c r="DA4" s="22"/>
    </row>
    <row r="5" spans="1:134" x14ac:dyDescent="0.2">
      <c r="B5" s="122"/>
      <c r="C5" s="123"/>
      <c r="D5" s="123"/>
      <c r="E5" s="123"/>
      <c r="F5" s="123"/>
      <c r="G5" s="123"/>
      <c r="H5" s="124"/>
      <c r="I5" s="50" t="s">
        <v>53</v>
      </c>
      <c r="J5" s="47"/>
      <c r="K5" s="49"/>
      <c r="L5" s="50" t="s">
        <v>56</v>
      </c>
      <c r="M5" s="47"/>
      <c r="N5" s="47"/>
      <c r="O5" s="47"/>
      <c r="P5" s="49"/>
      <c r="Q5" s="12" t="s">
        <v>57</v>
      </c>
      <c r="R5" s="12" t="s">
        <v>124</v>
      </c>
      <c r="S5" s="12" t="s">
        <v>123</v>
      </c>
      <c r="T5" s="47" t="s">
        <v>60</v>
      </c>
      <c r="U5" s="47"/>
      <c r="V5" s="47"/>
      <c r="W5" s="47"/>
      <c r="X5" s="49"/>
      <c r="Y5" s="47" t="s">
        <v>122</v>
      </c>
      <c r="Z5" s="49"/>
      <c r="AA5" s="49"/>
      <c r="AB5" s="49"/>
      <c r="AC5" s="49"/>
      <c r="AD5" s="49"/>
      <c r="AE5" s="49"/>
      <c r="AF5" s="49"/>
      <c r="AG5" s="12" t="s">
        <v>121</v>
      </c>
      <c r="AH5" s="20" t="s">
        <v>62</v>
      </c>
      <c r="AI5" s="21"/>
      <c r="AJ5" s="21"/>
      <c r="AK5" s="21"/>
      <c r="AL5" s="22"/>
      <c r="AM5" s="20" t="s">
        <v>120</v>
      </c>
      <c r="AN5" s="20" t="s">
        <v>120</v>
      </c>
      <c r="AO5" s="20" t="s">
        <v>119</v>
      </c>
      <c r="AP5" s="29" t="s">
        <v>116</v>
      </c>
      <c r="AQ5" s="47"/>
      <c r="AR5" s="47"/>
      <c r="AS5" s="47"/>
      <c r="AT5" s="47"/>
      <c r="AU5" s="47"/>
      <c r="AV5" s="47"/>
      <c r="AW5" s="47"/>
      <c r="AX5" s="20" t="s">
        <v>118</v>
      </c>
      <c r="AY5" s="47"/>
      <c r="AZ5" s="29" t="s">
        <v>117</v>
      </c>
      <c r="BA5" s="38"/>
      <c r="BB5" s="21"/>
      <c r="BC5" s="21"/>
      <c r="BD5" s="21"/>
      <c r="BE5" s="21"/>
      <c r="BF5" s="21"/>
      <c r="BG5" s="21"/>
      <c r="BH5" s="21"/>
      <c r="BI5" s="21"/>
      <c r="BJ5" s="40"/>
      <c r="BK5" s="22"/>
      <c r="BL5" s="29" t="s">
        <v>117</v>
      </c>
      <c r="BM5" s="30"/>
      <c r="BN5" s="30"/>
      <c r="BO5" s="30"/>
      <c r="BP5" s="30"/>
      <c r="BQ5" s="30"/>
      <c r="BR5" s="30"/>
      <c r="BS5" s="30"/>
      <c r="BT5" s="30"/>
      <c r="BU5" s="30"/>
      <c r="BV5" s="30"/>
      <c r="BW5" s="31"/>
      <c r="BX5" s="29" t="s">
        <v>116</v>
      </c>
      <c r="BY5" s="30"/>
      <c r="BZ5" s="30"/>
      <c r="CA5" s="30"/>
      <c r="CB5" s="30"/>
      <c r="CC5" s="30"/>
      <c r="CD5" s="30"/>
      <c r="CE5" s="30"/>
      <c r="CF5" s="30"/>
      <c r="CG5" s="30"/>
      <c r="CH5" s="30"/>
      <c r="CI5" s="31"/>
      <c r="CJ5" s="32"/>
      <c r="CK5" s="32"/>
      <c r="CL5" s="32"/>
      <c r="CM5" s="29" t="s">
        <v>117</v>
      </c>
      <c r="CN5" s="30"/>
      <c r="CO5" s="30"/>
      <c r="CP5" s="30"/>
      <c r="CQ5" s="30"/>
      <c r="CR5" s="30"/>
      <c r="CS5" s="30"/>
      <c r="CT5" s="30"/>
      <c r="CU5" s="30"/>
      <c r="CV5" s="30"/>
      <c r="CW5" s="30"/>
      <c r="CX5" s="30"/>
      <c r="CY5" s="30"/>
      <c r="CZ5" s="30"/>
      <c r="DA5" s="31"/>
      <c r="DC5" s="54" t="s">
        <v>126</v>
      </c>
    </row>
    <row r="6" spans="1:134" s="52" customFormat="1" x14ac:dyDescent="0.2">
      <c r="B6" s="51" t="str">
        <f>SUBSTITUTE(ADDRESS(1,COLUMN(),4),"1","")</f>
        <v>B</v>
      </c>
      <c r="C6" s="51" t="str">
        <f t="shared" ref="C6:BN6" si="0">SUBSTITUTE(ADDRESS(1,COLUMN(),4),"1","")</f>
        <v>C</v>
      </c>
      <c r="D6" s="51" t="str">
        <f t="shared" si="0"/>
        <v>D</v>
      </c>
      <c r="E6" s="51" t="str">
        <f t="shared" si="0"/>
        <v>E</v>
      </c>
      <c r="F6" s="51" t="str">
        <f t="shared" si="0"/>
        <v>F</v>
      </c>
      <c r="G6" s="51" t="str">
        <f t="shared" si="0"/>
        <v>G</v>
      </c>
      <c r="H6" s="51" t="str">
        <f t="shared" si="0"/>
        <v>H</v>
      </c>
      <c r="I6" s="51" t="str">
        <f t="shared" si="0"/>
        <v>I</v>
      </c>
      <c r="J6" s="51" t="str">
        <f t="shared" si="0"/>
        <v>J</v>
      </c>
      <c r="K6" s="51" t="str">
        <f t="shared" si="0"/>
        <v>K</v>
      </c>
      <c r="L6" s="51" t="str">
        <f t="shared" si="0"/>
        <v>L</v>
      </c>
      <c r="M6" s="51" t="str">
        <f t="shared" si="0"/>
        <v>M</v>
      </c>
      <c r="N6" s="51" t="str">
        <f t="shared" si="0"/>
        <v>N</v>
      </c>
      <c r="O6" s="51" t="str">
        <f t="shared" si="0"/>
        <v>O</v>
      </c>
      <c r="P6" s="51" t="str">
        <f t="shared" si="0"/>
        <v>P</v>
      </c>
      <c r="Q6" s="51" t="str">
        <f t="shared" si="0"/>
        <v>Q</v>
      </c>
      <c r="R6" s="51" t="str">
        <f t="shared" si="0"/>
        <v>R</v>
      </c>
      <c r="S6" s="51" t="str">
        <f t="shared" si="0"/>
        <v>S</v>
      </c>
      <c r="T6" s="51" t="str">
        <f t="shared" si="0"/>
        <v>T</v>
      </c>
      <c r="U6" s="51" t="str">
        <f t="shared" si="0"/>
        <v>U</v>
      </c>
      <c r="V6" s="51" t="str">
        <f t="shared" si="0"/>
        <v>V</v>
      </c>
      <c r="W6" s="51" t="str">
        <f t="shared" si="0"/>
        <v>W</v>
      </c>
      <c r="X6" s="51" t="str">
        <f t="shared" si="0"/>
        <v>X</v>
      </c>
      <c r="Y6" s="51" t="str">
        <f t="shared" si="0"/>
        <v>Y</v>
      </c>
      <c r="Z6" s="51" t="str">
        <f t="shared" si="0"/>
        <v>Z</v>
      </c>
      <c r="AA6" s="51" t="str">
        <f t="shared" si="0"/>
        <v>AA</v>
      </c>
      <c r="AB6" s="51" t="str">
        <f t="shared" si="0"/>
        <v>AB</v>
      </c>
      <c r="AC6" s="51" t="str">
        <f t="shared" si="0"/>
        <v>AC</v>
      </c>
      <c r="AD6" s="51" t="str">
        <f t="shared" si="0"/>
        <v>AD</v>
      </c>
      <c r="AE6" s="51" t="str">
        <f t="shared" si="0"/>
        <v>AE</v>
      </c>
      <c r="AF6" s="51" t="str">
        <f t="shared" si="0"/>
        <v>AF</v>
      </c>
      <c r="AG6" s="51" t="str">
        <f t="shared" si="0"/>
        <v>AG</v>
      </c>
      <c r="AH6" s="51" t="str">
        <f t="shared" si="0"/>
        <v>AH</v>
      </c>
      <c r="AI6" s="51" t="str">
        <f t="shared" si="0"/>
        <v>AI</v>
      </c>
      <c r="AJ6" s="51" t="str">
        <f t="shared" si="0"/>
        <v>AJ</v>
      </c>
      <c r="AK6" s="51" t="str">
        <f t="shared" si="0"/>
        <v>AK</v>
      </c>
      <c r="AL6" s="51" t="str">
        <f t="shared" si="0"/>
        <v>AL</v>
      </c>
      <c r="AM6" s="51" t="str">
        <f t="shared" si="0"/>
        <v>AM</v>
      </c>
      <c r="AN6" s="51" t="str">
        <f t="shared" si="0"/>
        <v>AN</v>
      </c>
      <c r="AO6" s="51" t="str">
        <f t="shared" si="0"/>
        <v>AO</v>
      </c>
      <c r="AP6" s="51" t="str">
        <f t="shared" si="0"/>
        <v>AP</v>
      </c>
      <c r="AQ6" s="51" t="str">
        <f t="shared" si="0"/>
        <v>AQ</v>
      </c>
      <c r="AR6" s="51" t="str">
        <f t="shared" si="0"/>
        <v>AR</v>
      </c>
      <c r="AS6" s="51" t="str">
        <f t="shared" si="0"/>
        <v>AS</v>
      </c>
      <c r="AT6" s="51" t="str">
        <f t="shared" si="0"/>
        <v>AT</v>
      </c>
      <c r="AU6" s="51" t="str">
        <f t="shared" si="0"/>
        <v>AU</v>
      </c>
      <c r="AV6" s="51" t="str">
        <f t="shared" si="0"/>
        <v>AV</v>
      </c>
      <c r="AW6" s="51" t="str">
        <f t="shared" si="0"/>
        <v>AW</v>
      </c>
      <c r="AX6" s="51" t="str">
        <f t="shared" si="0"/>
        <v>AX</v>
      </c>
      <c r="AY6" s="51" t="str">
        <f t="shared" si="0"/>
        <v>AY</v>
      </c>
      <c r="AZ6" s="51" t="str">
        <f t="shared" si="0"/>
        <v>AZ</v>
      </c>
      <c r="BA6" s="51" t="str">
        <f t="shared" si="0"/>
        <v>BA</v>
      </c>
      <c r="BB6" s="51" t="str">
        <f t="shared" si="0"/>
        <v>BB</v>
      </c>
      <c r="BC6" s="51" t="str">
        <f t="shared" si="0"/>
        <v>BC</v>
      </c>
      <c r="BD6" s="51" t="str">
        <f t="shared" si="0"/>
        <v>BD</v>
      </c>
      <c r="BE6" s="51" t="str">
        <f t="shared" si="0"/>
        <v>BE</v>
      </c>
      <c r="BF6" s="51" t="str">
        <f t="shared" si="0"/>
        <v>BF</v>
      </c>
      <c r="BG6" s="51" t="str">
        <f t="shared" si="0"/>
        <v>BG</v>
      </c>
      <c r="BH6" s="51" t="str">
        <f t="shared" si="0"/>
        <v>BH</v>
      </c>
      <c r="BI6" s="51" t="str">
        <f t="shared" si="0"/>
        <v>BI</v>
      </c>
      <c r="BJ6" s="51" t="str">
        <f t="shared" si="0"/>
        <v>BJ</v>
      </c>
      <c r="BK6" s="51" t="str">
        <f t="shared" si="0"/>
        <v>BK</v>
      </c>
      <c r="BL6" s="51" t="str">
        <f t="shared" si="0"/>
        <v>BL</v>
      </c>
      <c r="BM6" s="51" t="str">
        <f t="shared" si="0"/>
        <v>BM</v>
      </c>
      <c r="BN6" s="51" t="str">
        <f t="shared" si="0"/>
        <v>BN</v>
      </c>
      <c r="BO6" s="51" t="str">
        <f t="shared" ref="BO6:DA6" si="1">SUBSTITUTE(ADDRESS(1,COLUMN(),4),"1","")</f>
        <v>BO</v>
      </c>
      <c r="BP6" s="51" t="str">
        <f t="shared" si="1"/>
        <v>BP</v>
      </c>
      <c r="BQ6" s="51" t="str">
        <f t="shared" si="1"/>
        <v>BQ</v>
      </c>
      <c r="BR6" s="51" t="str">
        <f t="shared" si="1"/>
        <v>BR</v>
      </c>
      <c r="BS6" s="51" t="str">
        <f t="shared" si="1"/>
        <v>BS</v>
      </c>
      <c r="BT6" s="51" t="str">
        <f t="shared" si="1"/>
        <v>BT</v>
      </c>
      <c r="BU6" s="51" t="str">
        <f t="shared" si="1"/>
        <v>BU</v>
      </c>
      <c r="BV6" s="51" t="str">
        <f t="shared" si="1"/>
        <v>BV</v>
      </c>
      <c r="BW6" s="51" t="str">
        <f t="shared" si="1"/>
        <v>BW</v>
      </c>
      <c r="BX6" s="51" t="str">
        <f t="shared" si="1"/>
        <v>BX</v>
      </c>
      <c r="BY6" s="51" t="str">
        <f t="shared" si="1"/>
        <v>BY</v>
      </c>
      <c r="BZ6" s="51" t="str">
        <f t="shared" si="1"/>
        <v>BZ</v>
      </c>
      <c r="CA6" s="51" t="str">
        <f t="shared" si="1"/>
        <v>CA</v>
      </c>
      <c r="CB6" s="51" t="str">
        <f t="shared" si="1"/>
        <v>CB</v>
      </c>
      <c r="CC6" s="51" t="str">
        <f t="shared" si="1"/>
        <v>CC</v>
      </c>
      <c r="CD6" s="51" t="str">
        <f t="shared" si="1"/>
        <v>CD</v>
      </c>
      <c r="CE6" s="51" t="str">
        <f t="shared" si="1"/>
        <v>CE</v>
      </c>
      <c r="CF6" s="51" t="str">
        <f t="shared" si="1"/>
        <v>CF</v>
      </c>
      <c r="CG6" s="51" t="str">
        <f t="shared" si="1"/>
        <v>CG</v>
      </c>
      <c r="CH6" s="51" t="str">
        <f t="shared" si="1"/>
        <v>CH</v>
      </c>
      <c r="CI6" s="51" t="str">
        <f t="shared" si="1"/>
        <v>CI</v>
      </c>
      <c r="CJ6" s="51" t="str">
        <f t="shared" si="1"/>
        <v>CJ</v>
      </c>
      <c r="CK6" s="51" t="str">
        <f t="shared" si="1"/>
        <v>CK</v>
      </c>
      <c r="CL6" s="51" t="str">
        <f t="shared" si="1"/>
        <v>CL</v>
      </c>
      <c r="CM6" s="51" t="str">
        <f t="shared" si="1"/>
        <v>CM</v>
      </c>
      <c r="CN6" s="51" t="str">
        <f t="shared" si="1"/>
        <v>CN</v>
      </c>
      <c r="CO6" s="51" t="str">
        <f t="shared" si="1"/>
        <v>CO</v>
      </c>
      <c r="CP6" s="51" t="str">
        <f t="shared" si="1"/>
        <v>CP</v>
      </c>
      <c r="CQ6" s="51" t="str">
        <f t="shared" si="1"/>
        <v>CQ</v>
      </c>
      <c r="CR6" s="51" t="str">
        <f t="shared" si="1"/>
        <v>CR</v>
      </c>
      <c r="CS6" s="51" t="str">
        <f t="shared" si="1"/>
        <v>CS</v>
      </c>
      <c r="CT6" s="51" t="str">
        <f t="shared" si="1"/>
        <v>CT</v>
      </c>
      <c r="CU6" s="51" t="str">
        <f t="shared" si="1"/>
        <v>CU</v>
      </c>
      <c r="CV6" s="51" t="str">
        <f t="shared" si="1"/>
        <v>CV</v>
      </c>
      <c r="CW6" s="51" t="str">
        <f t="shared" si="1"/>
        <v>CW</v>
      </c>
      <c r="CX6" s="51" t="str">
        <f t="shared" si="1"/>
        <v>CX</v>
      </c>
      <c r="CY6" s="51" t="str">
        <f t="shared" si="1"/>
        <v>CY</v>
      </c>
      <c r="CZ6" s="51" t="str">
        <f t="shared" si="1"/>
        <v>CZ</v>
      </c>
      <c r="DA6" s="51" t="str">
        <f t="shared" si="1"/>
        <v>DA</v>
      </c>
      <c r="DC6" s="55" t="str">
        <f t="shared" ref="DC6:ED6" si="2">SUBSTITUTE(ADDRESS(1,COLUMN(),4),"1","")</f>
        <v>DC</v>
      </c>
      <c r="DD6" s="55" t="str">
        <f t="shared" si="2"/>
        <v>DD</v>
      </c>
      <c r="DE6" s="56" t="str">
        <f t="shared" si="2"/>
        <v>DE</v>
      </c>
      <c r="DF6" s="56" t="str">
        <f t="shared" si="2"/>
        <v>DF</v>
      </c>
      <c r="DG6" s="56" t="str">
        <f t="shared" si="2"/>
        <v>DG</v>
      </c>
      <c r="DH6" s="56" t="str">
        <f t="shared" si="2"/>
        <v>DH</v>
      </c>
      <c r="DI6" s="56" t="str">
        <f t="shared" si="2"/>
        <v>DI</v>
      </c>
      <c r="DJ6" s="57" t="str">
        <f t="shared" si="2"/>
        <v>DJ</v>
      </c>
      <c r="DK6" s="57" t="str">
        <f t="shared" si="2"/>
        <v>DK</v>
      </c>
      <c r="DL6" s="57" t="str">
        <f t="shared" si="2"/>
        <v>DL</v>
      </c>
      <c r="DM6" s="57" t="str">
        <f t="shared" si="2"/>
        <v>DM</v>
      </c>
      <c r="DN6" s="57"/>
      <c r="DO6" s="57"/>
      <c r="DP6" s="57" t="str">
        <f t="shared" si="2"/>
        <v>DP</v>
      </c>
      <c r="DQ6" s="57" t="str">
        <f t="shared" si="2"/>
        <v>DQ</v>
      </c>
      <c r="DR6" s="57" t="str">
        <f t="shared" si="2"/>
        <v>DR</v>
      </c>
      <c r="DS6" s="57" t="str">
        <f t="shared" si="2"/>
        <v>DS</v>
      </c>
      <c r="DT6" s="57" t="str">
        <f t="shared" si="2"/>
        <v>DT</v>
      </c>
      <c r="DU6" s="57" t="str">
        <f t="shared" si="2"/>
        <v>DU</v>
      </c>
      <c r="DV6" s="57" t="str">
        <f t="shared" si="2"/>
        <v>DV</v>
      </c>
      <c r="DW6" s="57" t="str">
        <f t="shared" si="2"/>
        <v>DW</v>
      </c>
      <c r="DX6" s="57" t="str">
        <f t="shared" si="2"/>
        <v>DX</v>
      </c>
      <c r="DY6" s="57" t="str">
        <f t="shared" si="2"/>
        <v>DY</v>
      </c>
      <c r="DZ6" s="57" t="str">
        <f t="shared" si="2"/>
        <v>DZ</v>
      </c>
      <c r="EA6" s="57" t="str">
        <f t="shared" si="2"/>
        <v>EA</v>
      </c>
      <c r="EB6" s="57" t="str">
        <f t="shared" si="2"/>
        <v>EB</v>
      </c>
      <c r="EC6" s="57" t="str">
        <f t="shared" si="2"/>
        <v>EC</v>
      </c>
      <c r="ED6" s="57" t="str">
        <f t="shared" si="2"/>
        <v>ED</v>
      </c>
    </row>
    <row r="7" spans="1:134" s="5" customFormat="1" ht="275.25" customHeight="1" x14ac:dyDescent="0.2">
      <c r="B7" s="14" t="s">
        <v>47</v>
      </c>
      <c r="C7" s="15" t="s">
        <v>48</v>
      </c>
      <c r="D7" s="15" t="s">
        <v>49</v>
      </c>
      <c r="E7" s="15" t="s">
        <v>50</v>
      </c>
      <c r="F7" s="15" t="s">
        <v>51</v>
      </c>
      <c r="G7" s="15" t="s">
        <v>54</v>
      </c>
      <c r="H7" s="16" t="s">
        <v>55</v>
      </c>
      <c r="I7" s="10" t="s">
        <v>1</v>
      </c>
      <c r="J7" s="17" t="s">
        <v>39</v>
      </c>
      <c r="K7" s="11" t="s">
        <v>0</v>
      </c>
      <c r="L7" s="18" t="s">
        <v>2</v>
      </c>
      <c r="M7" s="17" t="s">
        <v>3</v>
      </c>
      <c r="N7" s="17" t="s">
        <v>4</v>
      </c>
      <c r="O7" s="53" t="s">
        <v>5</v>
      </c>
      <c r="P7" s="19" t="s">
        <v>125</v>
      </c>
      <c r="Q7" s="13" t="s">
        <v>6</v>
      </c>
      <c r="R7" s="13" t="s">
        <v>98</v>
      </c>
      <c r="S7" s="13" t="s">
        <v>59</v>
      </c>
      <c r="T7" s="23" t="s">
        <v>289</v>
      </c>
      <c r="U7" s="24" t="s">
        <v>290</v>
      </c>
      <c r="V7" s="24" t="s">
        <v>291</v>
      </c>
      <c r="W7" s="24" t="s">
        <v>292</v>
      </c>
      <c r="X7" s="25" t="s">
        <v>293</v>
      </c>
      <c r="Y7" s="11" t="s">
        <v>72</v>
      </c>
      <c r="Z7" s="11" t="s">
        <v>73</v>
      </c>
      <c r="AA7" s="11" t="s">
        <v>74</v>
      </c>
      <c r="AB7" s="11" t="s">
        <v>75</v>
      </c>
      <c r="AC7" s="11" t="s">
        <v>76</v>
      </c>
      <c r="AD7" s="11" t="s">
        <v>77</v>
      </c>
      <c r="AE7" s="11" t="s">
        <v>78</v>
      </c>
      <c r="AF7" s="11" t="s">
        <v>79</v>
      </c>
      <c r="AG7" s="13" t="s">
        <v>44</v>
      </c>
      <c r="AH7" s="23" t="s">
        <v>289</v>
      </c>
      <c r="AI7" s="24" t="s">
        <v>290</v>
      </c>
      <c r="AJ7" s="24" t="s">
        <v>291</v>
      </c>
      <c r="AK7" s="24" t="s">
        <v>292</v>
      </c>
      <c r="AL7" s="25" t="s">
        <v>293</v>
      </c>
      <c r="AM7" s="23" t="s">
        <v>27</v>
      </c>
      <c r="AN7" s="25" t="s">
        <v>28</v>
      </c>
      <c r="AO7" s="23" t="s">
        <v>101</v>
      </c>
      <c r="AP7" s="48" t="s">
        <v>102</v>
      </c>
      <c r="AQ7" s="48" t="s">
        <v>103</v>
      </c>
      <c r="AR7" s="48" t="s">
        <v>104</v>
      </c>
      <c r="AS7" s="48" t="s">
        <v>105</v>
      </c>
      <c r="AT7" s="48" t="s">
        <v>106</v>
      </c>
      <c r="AU7" s="48" t="s">
        <v>107</v>
      </c>
      <c r="AV7" s="48" t="s">
        <v>108</v>
      </c>
      <c r="AW7" s="48" t="s">
        <v>109</v>
      </c>
      <c r="AX7" s="23" t="s">
        <v>111</v>
      </c>
      <c r="AY7" s="48" t="s">
        <v>112</v>
      </c>
      <c r="AZ7" s="23" t="s">
        <v>46</v>
      </c>
      <c r="BA7" s="39" t="s">
        <v>71</v>
      </c>
      <c r="BB7" s="24" t="s">
        <v>7</v>
      </c>
      <c r="BC7" s="24" t="s">
        <v>80</v>
      </c>
      <c r="BD7" s="24" t="s">
        <v>9</v>
      </c>
      <c r="BE7" s="24" t="s">
        <v>8</v>
      </c>
      <c r="BF7" s="24" t="s">
        <v>26</v>
      </c>
      <c r="BG7" s="24" t="s">
        <v>10</v>
      </c>
      <c r="BH7" s="24" t="s">
        <v>11</v>
      </c>
      <c r="BI7" s="24" t="s">
        <v>40</v>
      </c>
      <c r="BJ7" s="41" t="s">
        <v>81</v>
      </c>
      <c r="BK7" s="25" t="s">
        <v>45</v>
      </c>
      <c r="BL7" s="23" t="s">
        <v>21</v>
      </c>
      <c r="BM7" s="24" t="s">
        <v>18</v>
      </c>
      <c r="BN7" s="24" t="s">
        <v>22</v>
      </c>
      <c r="BO7" s="24" t="s">
        <v>20</v>
      </c>
      <c r="BP7" s="24" t="s">
        <v>12</v>
      </c>
      <c r="BQ7" s="24" t="s">
        <v>13</v>
      </c>
      <c r="BR7" s="24" t="s">
        <v>14</v>
      </c>
      <c r="BS7" s="24" t="s">
        <v>42</v>
      </c>
      <c r="BT7" s="24" t="s">
        <v>15</v>
      </c>
      <c r="BU7" s="24" t="s">
        <v>43</v>
      </c>
      <c r="BV7" s="24" t="s">
        <v>16</v>
      </c>
      <c r="BW7" s="25" t="s">
        <v>17</v>
      </c>
      <c r="BX7" s="23" t="s">
        <v>21</v>
      </c>
      <c r="BY7" s="24" t="s">
        <v>18</v>
      </c>
      <c r="BZ7" s="24" t="s">
        <v>22</v>
      </c>
      <c r="CA7" s="24" t="s">
        <v>20</v>
      </c>
      <c r="CB7" s="24" t="s">
        <v>12</v>
      </c>
      <c r="CC7" s="24" t="s">
        <v>13</v>
      </c>
      <c r="CD7" s="24" t="s">
        <v>14</v>
      </c>
      <c r="CE7" s="24" t="s">
        <v>42</v>
      </c>
      <c r="CF7" s="24" t="s">
        <v>15</v>
      </c>
      <c r="CG7" s="24" t="s">
        <v>43</v>
      </c>
      <c r="CH7" s="24" t="s">
        <v>16</v>
      </c>
      <c r="CI7" s="25" t="s">
        <v>17</v>
      </c>
      <c r="CJ7" s="13" t="s">
        <v>67</v>
      </c>
      <c r="CK7" s="13" t="s">
        <v>115</v>
      </c>
      <c r="CL7" s="13" t="s">
        <v>70</v>
      </c>
      <c r="CM7" s="23" t="s">
        <v>29</v>
      </c>
      <c r="CN7" s="24" t="s">
        <v>31</v>
      </c>
      <c r="CO7" s="24" t="s">
        <v>32</v>
      </c>
      <c r="CP7" s="24" t="s">
        <v>33</v>
      </c>
      <c r="CQ7" s="24" t="s">
        <v>34</v>
      </c>
      <c r="CR7" s="24" t="s">
        <v>35</v>
      </c>
      <c r="CS7" s="24" t="s">
        <v>36</v>
      </c>
      <c r="CT7" s="24" t="s">
        <v>19</v>
      </c>
      <c r="CU7" s="24" t="s">
        <v>30</v>
      </c>
      <c r="CV7" s="24" t="s">
        <v>41</v>
      </c>
      <c r="CW7" s="24" t="s">
        <v>37</v>
      </c>
      <c r="CX7" s="24" t="s">
        <v>38</v>
      </c>
      <c r="CY7" s="24" t="s">
        <v>23</v>
      </c>
      <c r="CZ7" s="24" t="s">
        <v>24</v>
      </c>
      <c r="DA7" s="25" t="s">
        <v>25</v>
      </c>
      <c r="DC7" s="58" t="s">
        <v>92</v>
      </c>
      <c r="DD7" s="58" t="s">
        <v>94</v>
      </c>
      <c r="DE7" s="59" t="s">
        <v>95</v>
      </c>
      <c r="DF7" s="59" t="s">
        <v>127</v>
      </c>
      <c r="DG7" s="59" t="s">
        <v>128</v>
      </c>
      <c r="DH7" s="59" t="s">
        <v>129</v>
      </c>
      <c r="DI7" s="83" t="s">
        <v>190</v>
      </c>
      <c r="DJ7" s="60" t="s">
        <v>152</v>
      </c>
      <c r="DK7" s="60" t="s">
        <v>150</v>
      </c>
      <c r="DL7" s="60" t="s">
        <v>151</v>
      </c>
      <c r="DM7" s="83" t="s">
        <v>194</v>
      </c>
      <c r="DN7" s="83" t="s">
        <v>196</v>
      </c>
      <c r="DO7" s="83" t="s">
        <v>195</v>
      </c>
      <c r="DP7" s="60" t="s">
        <v>153</v>
      </c>
      <c r="DQ7" s="60" t="s">
        <v>154</v>
      </c>
      <c r="DR7" s="60" t="s">
        <v>155</v>
      </c>
      <c r="DS7" s="60" t="s">
        <v>156</v>
      </c>
      <c r="DT7" s="60" t="s">
        <v>157</v>
      </c>
      <c r="DU7" s="60" t="s">
        <v>158</v>
      </c>
      <c r="DV7" s="60" t="s">
        <v>185</v>
      </c>
      <c r="DW7" s="83" t="s">
        <v>187</v>
      </c>
      <c r="DX7" s="83" t="s">
        <v>188</v>
      </c>
      <c r="DY7" s="60" t="s">
        <v>159</v>
      </c>
      <c r="DZ7" s="60" t="s">
        <v>161</v>
      </c>
      <c r="EA7" s="60" t="s">
        <v>160</v>
      </c>
      <c r="EB7" s="83" t="s">
        <v>189</v>
      </c>
      <c r="EC7" s="84" t="s">
        <v>192</v>
      </c>
      <c r="ED7" s="85" t="s">
        <v>191</v>
      </c>
    </row>
    <row r="8" spans="1:134" s="46" customFormat="1" x14ac:dyDescent="0.2">
      <c r="A8" s="46" t="s">
        <v>162</v>
      </c>
      <c r="B8" s="46" t="s">
        <v>130</v>
      </c>
      <c r="C8" s="46" t="s">
        <v>131</v>
      </c>
      <c r="D8" s="46" t="s">
        <v>132</v>
      </c>
      <c r="E8" s="46" t="s">
        <v>133</v>
      </c>
      <c r="F8" s="46">
        <v>1</v>
      </c>
      <c r="G8" s="46" t="s">
        <v>133</v>
      </c>
      <c r="H8" s="46">
        <v>5</v>
      </c>
      <c r="I8" s="46" t="s">
        <v>134</v>
      </c>
      <c r="J8" s="46" t="s">
        <v>135</v>
      </c>
      <c r="K8" s="46" t="s">
        <v>134</v>
      </c>
      <c r="L8" s="46" t="s">
        <v>134</v>
      </c>
      <c r="M8" s="46" t="s">
        <v>135</v>
      </c>
      <c r="N8" s="46" t="s">
        <v>134</v>
      </c>
      <c r="O8" s="46" t="s">
        <v>136</v>
      </c>
      <c r="P8" s="46" t="s">
        <v>134</v>
      </c>
      <c r="Q8" s="46" t="s">
        <v>134</v>
      </c>
      <c r="R8" s="46" t="s">
        <v>137</v>
      </c>
      <c r="S8" s="46" t="s">
        <v>138</v>
      </c>
      <c r="T8" s="46">
        <v>100</v>
      </c>
      <c r="U8" s="46">
        <v>200</v>
      </c>
      <c r="V8" s="46">
        <v>205</v>
      </c>
      <c r="W8" s="46">
        <v>100</v>
      </c>
      <c r="X8" s="46">
        <v>200</v>
      </c>
      <c r="Y8" s="46">
        <v>10</v>
      </c>
      <c r="Z8" s="46">
        <v>10</v>
      </c>
      <c r="AA8" s="46">
        <v>70</v>
      </c>
      <c r="AB8" s="46">
        <v>10</v>
      </c>
      <c r="AC8" s="46">
        <v>30</v>
      </c>
      <c r="AD8" s="46">
        <v>10</v>
      </c>
      <c r="AE8" s="46">
        <v>50</v>
      </c>
      <c r="AF8" s="46">
        <v>10</v>
      </c>
      <c r="AG8" s="46" t="s">
        <v>139</v>
      </c>
      <c r="AH8" s="46">
        <v>5</v>
      </c>
      <c r="AI8" s="46">
        <v>7</v>
      </c>
      <c r="AJ8" s="46">
        <v>3</v>
      </c>
      <c r="AK8" s="46">
        <v>3</v>
      </c>
      <c r="AL8" s="46">
        <v>5</v>
      </c>
      <c r="AM8" s="46" t="s">
        <v>140</v>
      </c>
      <c r="AN8" s="46" t="s">
        <v>140</v>
      </c>
      <c r="AO8" s="46" t="s">
        <v>141</v>
      </c>
      <c r="AP8" s="46" t="s">
        <v>142</v>
      </c>
      <c r="AQ8" s="46" t="s">
        <v>143</v>
      </c>
      <c r="AR8" s="46" t="s">
        <v>143</v>
      </c>
      <c r="AS8" s="46" t="s">
        <v>143</v>
      </c>
      <c r="AT8" s="46" t="s">
        <v>143</v>
      </c>
      <c r="AU8" s="46" t="s">
        <v>142</v>
      </c>
      <c r="AV8" s="46" t="s">
        <v>143</v>
      </c>
      <c r="AW8" s="46" t="s">
        <v>142</v>
      </c>
      <c r="AX8" s="46" t="s">
        <v>144</v>
      </c>
      <c r="AY8" s="46" t="s">
        <v>145</v>
      </c>
      <c r="AZ8" s="46" t="s">
        <v>135</v>
      </c>
      <c r="BA8" s="46" t="s">
        <v>135</v>
      </c>
      <c r="BB8" s="46" t="s">
        <v>134</v>
      </c>
      <c r="BC8" s="46" t="s">
        <v>134</v>
      </c>
      <c r="BD8" s="46" t="s">
        <v>146</v>
      </c>
      <c r="BE8" s="46" t="s">
        <v>134</v>
      </c>
      <c r="BF8" s="46" t="s">
        <v>136</v>
      </c>
      <c r="BG8" s="46" t="s">
        <v>134</v>
      </c>
      <c r="BH8" s="46" t="s">
        <v>134</v>
      </c>
      <c r="BI8" s="46" t="s">
        <v>134</v>
      </c>
      <c r="BJ8" s="46" t="s">
        <v>134</v>
      </c>
      <c r="BK8" s="46" t="s">
        <v>146</v>
      </c>
      <c r="BL8" s="46" t="s">
        <v>135</v>
      </c>
      <c r="BM8" s="46" t="s">
        <v>134</v>
      </c>
      <c r="BN8" s="46" t="s">
        <v>134</v>
      </c>
      <c r="BO8" s="46" t="s">
        <v>134</v>
      </c>
      <c r="BP8" s="46" t="s">
        <v>134</v>
      </c>
      <c r="BQ8" s="46" t="s">
        <v>135</v>
      </c>
      <c r="BR8" s="46" t="s">
        <v>136</v>
      </c>
      <c r="BS8" s="46" t="s">
        <v>134</v>
      </c>
      <c r="BT8" s="46" t="s">
        <v>186</v>
      </c>
      <c r="BU8" s="46" t="s">
        <v>146</v>
      </c>
      <c r="BV8" s="46" t="s">
        <v>134</v>
      </c>
      <c r="BW8" s="46" t="s">
        <v>146</v>
      </c>
      <c r="BX8" s="46" t="s">
        <v>142</v>
      </c>
      <c r="BY8" s="46" t="s">
        <v>143</v>
      </c>
      <c r="BZ8" s="46" t="s">
        <v>143</v>
      </c>
      <c r="CA8" s="46" t="s">
        <v>143</v>
      </c>
      <c r="CB8" s="46" t="s">
        <v>143</v>
      </c>
      <c r="CC8" s="46" t="s">
        <v>143</v>
      </c>
      <c r="CD8" s="46" t="s">
        <v>142</v>
      </c>
      <c r="CE8" s="46" t="s">
        <v>143</v>
      </c>
      <c r="CF8" s="46" t="s">
        <v>142</v>
      </c>
      <c r="CG8" s="46" t="s">
        <v>143</v>
      </c>
      <c r="CH8" s="46" t="s">
        <v>143</v>
      </c>
      <c r="CI8" s="46" t="s">
        <v>142</v>
      </c>
      <c r="CJ8" s="46" t="s">
        <v>147</v>
      </c>
      <c r="CK8" s="46" t="s">
        <v>148</v>
      </c>
      <c r="CL8" s="46" t="s">
        <v>149</v>
      </c>
      <c r="CM8" s="46" t="s">
        <v>135</v>
      </c>
      <c r="CN8" s="46" t="s">
        <v>134</v>
      </c>
      <c r="CO8" s="46" t="s">
        <v>134</v>
      </c>
      <c r="CP8" s="46" t="s">
        <v>135</v>
      </c>
      <c r="CQ8" s="46" t="s">
        <v>134</v>
      </c>
      <c r="CR8" s="46" t="s">
        <v>134</v>
      </c>
      <c r="CS8" s="46" t="s">
        <v>134</v>
      </c>
      <c r="CT8" s="46" t="s">
        <v>134</v>
      </c>
      <c r="CU8" s="46" t="s">
        <v>134</v>
      </c>
      <c r="CV8" s="46" t="s">
        <v>134</v>
      </c>
      <c r="CW8" s="46" t="s">
        <v>134</v>
      </c>
      <c r="CX8" s="46" t="s">
        <v>146</v>
      </c>
      <c r="CY8" s="46" t="s">
        <v>186</v>
      </c>
      <c r="CZ8" s="46" t="s">
        <v>135</v>
      </c>
      <c r="DA8" s="46" t="s">
        <v>146</v>
      </c>
      <c r="DC8" s="61" t="str">
        <f t="shared" ref="DC8:DH8" si="3">IF(B8="","E","○")</f>
        <v>○</v>
      </c>
      <c r="DD8" s="61" t="str">
        <f t="shared" si="3"/>
        <v>○</v>
      </c>
      <c r="DE8" s="61" t="str">
        <f t="shared" si="3"/>
        <v>○</v>
      </c>
      <c r="DF8" s="61" t="str">
        <f t="shared" si="3"/>
        <v>○</v>
      </c>
      <c r="DG8" s="61" t="str">
        <f t="shared" si="3"/>
        <v>○</v>
      </c>
      <c r="DH8" s="61" t="str">
        <f t="shared" si="3"/>
        <v>○</v>
      </c>
      <c r="DI8" s="61" t="str">
        <f t="shared" ref="DI8:DI50" si="4">IF(COUNTIF(I8:Q8,"◎")+COUNTIF(I8:Q8,"○")+COUNTIF(I8:Q8,"△")+COUNTIF(I8:Q8,"×")=COLUMNS(I8:Q8),"○","E")</f>
        <v>○</v>
      </c>
      <c r="DJ8" s="61" t="str">
        <f t="shared" ref="DJ8:DK23" si="5">IF(R8="","E","○")</f>
        <v>○</v>
      </c>
      <c r="DK8" s="61" t="str">
        <f t="shared" si="5"/>
        <v>○</v>
      </c>
      <c r="DL8" s="61" t="str">
        <f t="shared" ref="DL8:DL50" si="6">IF(COUNTIF(T8:X8,"")=0,"○","E")</f>
        <v>○</v>
      </c>
      <c r="DM8" s="61" t="str">
        <f t="shared" ref="DM8" si="7">IF(COUNTIF(Y8:AF8,"")=0,"○","E")</f>
        <v>○</v>
      </c>
      <c r="DN8" s="61" t="str">
        <f t="shared" ref="DN8" si="8">IF(SUM(Y8:AB8)=100,"○","E")</f>
        <v>○</v>
      </c>
      <c r="DO8" s="61" t="str">
        <f t="shared" ref="DO8" si="9">IF(SUM(AC8:AF8)=100,"○","E")</f>
        <v>○</v>
      </c>
      <c r="DP8" s="61" t="str">
        <f t="shared" ref="DP8:DP50" si="10">IF(AG8="","E","○")</f>
        <v>○</v>
      </c>
      <c r="DQ8" s="61" t="str">
        <f t="shared" ref="DQ8:DQ50" si="11">IF(COUNTIF(AH8:AL8,"")=0,"○","E")</f>
        <v>○</v>
      </c>
      <c r="DR8" s="61" t="str">
        <f t="shared" ref="DR8:DT8" si="12">IF(AM8="","E","○")</f>
        <v>○</v>
      </c>
      <c r="DS8" s="61" t="str">
        <f t="shared" si="12"/>
        <v>○</v>
      </c>
      <c r="DT8" s="61" t="str">
        <f t="shared" si="12"/>
        <v>○</v>
      </c>
      <c r="DU8" s="61" t="str">
        <f t="shared" ref="DU8:DU50" si="13">IF(AO8="②増進活動に取り組んでいる",IF(COUNTIF(AP8:AW8,"●")&gt;0,"○","W"),IF(COUNTIF(AP8:AW8,"●")=0,"○","W"))</f>
        <v>○</v>
      </c>
      <c r="DV8" s="61" t="str">
        <f t="shared" ref="DV8:DV50" si="14">IF(OR(AX8="",AY8=""),"E","○")</f>
        <v>○</v>
      </c>
      <c r="DW8" s="61" t="str">
        <f t="shared" ref="DW8:DW50" si="15">IF(COUNTIF(AZ8:BK8,"◎")+COUNTIF(AZ8:BK8,"○")+COUNTIF(AZ8:BK8,"△")+COUNTIF(AZ8:BK8,"×")=COLUMNS(AZ8:BK8),"○","E")</f>
        <v>○</v>
      </c>
      <c r="DX8" s="61" t="str">
        <f t="shared" ref="DX8:DX50" si="16">IF(COUNTIF(BL8:BW8,"◎")+COUNTIF(BL8:BW8,"○")+COUNTIF(BL8:BW8,"△")+COUNTIF(BL8:BW8,"×")=COLUMNS(BL8:BW8),"○","E")</f>
        <v>○</v>
      </c>
      <c r="DY8" s="61" t="str">
        <f t="shared" ref="DY8:EA8" si="17">IF(CJ8="","E","○")</f>
        <v>○</v>
      </c>
      <c r="DZ8" s="61" t="str">
        <f t="shared" si="17"/>
        <v>○</v>
      </c>
      <c r="EA8" s="61" t="str">
        <f t="shared" si="17"/>
        <v>○</v>
      </c>
      <c r="EB8" s="61" t="str">
        <f t="shared" ref="EB8:EB50" si="18">IF(COUNTIF(CM8:DA8,"◎")+COUNTIF(CM8:DA8,"○")+COUNTIF(CM8:DA8,"△")+COUNTIF(CM8:DA8,"×")=COLUMNS(CM8:DA8),"○","E")</f>
        <v>○</v>
      </c>
      <c r="EC8" s="61" t="str">
        <f t="shared" ref="EC8:EC50" si="19">IF(COUNTIF(DC8:EB8,"E")=0,"○","E")</f>
        <v>○</v>
      </c>
      <c r="ED8" s="61" t="str">
        <f t="shared" ref="ED8:ED50" si="20">IF(COUNTIF(DC8:EB8,"W")=0,"○","W")</f>
        <v>○</v>
      </c>
    </row>
    <row r="9" spans="1:134" x14ac:dyDescent="0.2">
      <c r="E9" s="46"/>
      <c r="F9" s="46"/>
      <c r="G9" s="46"/>
      <c r="H9" s="46"/>
      <c r="DC9" s="61" t="str">
        <f t="shared" ref="DC9:DH24" si="21">IF(B9="","E","○")</f>
        <v>E</v>
      </c>
      <c r="DD9" s="61" t="str">
        <f t="shared" si="21"/>
        <v>E</v>
      </c>
      <c r="DE9" s="61" t="str">
        <f t="shared" si="21"/>
        <v>E</v>
      </c>
      <c r="DF9" s="61" t="str">
        <f t="shared" si="21"/>
        <v>E</v>
      </c>
      <c r="DG9" s="61" t="str">
        <f t="shared" si="21"/>
        <v>E</v>
      </c>
      <c r="DH9" s="61" t="str">
        <f t="shared" si="21"/>
        <v>E</v>
      </c>
      <c r="DI9" s="61" t="str">
        <f t="shared" si="4"/>
        <v>E</v>
      </c>
      <c r="DJ9" s="61" t="str">
        <f t="shared" si="5"/>
        <v>E</v>
      </c>
      <c r="DK9" s="61" t="str">
        <f t="shared" si="5"/>
        <v>E</v>
      </c>
      <c r="DL9" s="61" t="str">
        <f t="shared" si="6"/>
        <v>E</v>
      </c>
      <c r="DM9" s="61" t="str">
        <f>IF(COUNTIF(Y9:AF9,"")=0,"○","E")</f>
        <v>E</v>
      </c>
      <c r="DN9" s="61" t="str">
        <f>IF(SUM(Y9:AB9)=100,"○","E")</f>
        <v>E</v>
      </c>
      <c r="DO9" s="61" t="str">
        <f>IF(SUM(AC9:AF9)=100,"○","E")</f>
        <v>E</v>
      </c>
      <c r="DP9" s="61" t="str">
        <f t="shared" si="10"/>
        <v>E</v>
      </c>
      <c r="DQ9" s="61" t="str">
        <f t="shared" si="11"/>
        <v>E</v>
      </c>
      <c r="DR9" s="61" t="str">
        <f>IF(AM9="","E","○")</f>
        <v>E</v>
      </c>
      <c r="DS9" s="61" t="str">
        <f>IF(AN9="","E","○")</f>
        <v>E</v>
      </c>
      <c r="DT9" s="61" t="str">
        <f>IF(AO9="","E","○")</f>
        <v>E</v>
      </c>
      <c r="DU9" s="61" t="str">
        <f t="shared" si="13"/>
        <v>○</v>
      </c>
      <c r="DV9" s="61" t="str">
        <f t="shared" si="14"/>
        <v>E</v>
      </c>
      <c r="DW9" s="61" t="str">
        <f t="shared" si="15"/>
        <v>E</v>
      </c>
      <c r="DX9" s="61" t="str">
        <f t="shared" si="16"/>
        <v>E</v>
      </c>
      <c r="DY9" s="61" t="str">
        <f>IF(CJ9="","E","○")</f>
        <v>E</v>
      </c>
      <c r="DZ9" s="61" t="str">
        <f>IF(CK9="","E","○")</f>
        <v>E</v>
      </c>
      <c r="EA9" s="61" t="str">
        <f>IF(CL9="","E","○")</f>
        <v>E</v>
      </c>
      <c r="EB9" s="61" t="str">
        <f t="shared" si="18"/>
        <v>E</v>
      </c>
      <c r="EC9" s="61" t="str">
        <f t="shared" si="19"/>
        <v>E</v>
      </c>
      <c r="ED9" s="61" t="str">
        <f t="shared" si="20"/>
        <v>○</v>
      </c>
    </row>
    <row r="10" spans="1:134" x14ac:dyDescent="0.2">
      <c r="DC10" s="61" t="str">
        <f t="shared" si="21"/>
        <v>E</v>
      </c>
      <c r="DD10" s="61" t="str">
        <f t="shared" si="21"/>
        <v>E</v>
      </c>
      <c r="DE10" s="61" t="str">
        <f t="shared" si="21"/>
        <v>E</v>
      </c>
      <c r="DF10" s="61" t="str">
        <f t="shared" si="21"/>
        <v>E</v>
      </c>
      <c r="DG10" s="61" t="str">
        <f t="shared" si="21"/>
        <v>E</v>
      </c>
      <c r="DH10" s="61" t="str">
        <f t="shared" si="21"/>
        <v>E</v>
      </c>
      <c r="DI10" s="61" t="str">
        <f t="shared" si="4"/>
        <v>E</v>
      </c>
      <c r="DJ10" s="61" t="str">
        <f t="shared" si="5"/>
        <v>E</v>
      </c>
      <c r="DK10" s="61" t="str">
        <f t="shared" si="5"/>
        <v>E</v>
      </c>
      <c r="DL10" s="61" t="str">
        <f t="shared" si="6"/>
        <v>E</v>
      </c>
      <c r="DM10" s="61" t="str">
        <f t="shared" ref="DM10:DM50" si="22">IF(COUNTIF(Y10:AF10,"")=0,"○","E")</f>
        <v>E</v>
      </c>
      <c r="DN10" s="61" t="str">
        <f t="shared" ref="DN10:DN50" si="23">IF(SUM(Y10:AB10)=100,"○","E")</f>
        <v>E</v>
      </c>
      <c r="DO10" s="61" t="str">
        <f t="shared" ref="DO10:DO50" si="24">IF(SUM(AC10:AF10)=100,"○","E")</f>
        <v>E</v>
      </c>
      <c r="DP10" s="61" t="str">
        <f t="shared" si="10"/>
        <v>E</v>
      </c>
      <c r="DQ10" s="61" t="str">
        <f t="shared" si="11"/>
        <v>E</v>
      </c>
      <c r="DR10" s="61" t="str">
        <f t="shared" ref="DR10:DT50" si="25">IF(AM10="","E","○")</f>
        <v>E</v>
      </c>
      <c r="DS10" s="61" t="str">
        <f t="shared" si="25"/>
        <v>E</v>
      </c>
      <c r="DT10" s="61" t="str">
        <f t="shared" si="25"/>
        <v>E</v>
      </c>
      <c r="DU10" s="61" t="str">
        <f t="shared" si="13"/>
        <v>○</v>
      </c>
      <c r="DV10" s="61" t="str">
        <f t="shared" si="14"/>
        <v>E</v>
      </c>
      <c r="DW10" s="61" t="str">
        <f t="shared" si="15"/>
        <v>E</v>
      </c>
      <c r="DX10" s="61" t="str">
        <f t="shared" si="16"/>
        <v>E</v>
      </c>
      <c r="DY10" s="61" t="str">
        <f t="shared" ref="DY10:EA50" si="26">IF(CJ10="","E","○")</f>
        <v>E</v>
      </c>
      <c r="DZ10" s="61" t="str">
        <f t="shared" si="26"/>
        <v>E</v>
      </c>
      <c r="EA10" s="61" t="str">
        <f t="shared" si="26"/>
        <v>E</v>
      </c>
      <c r="EB10" s="61" t="str">
        <f t="shared" si="18"/>
        <v>E</v>
      </c>
      <c r="EC10" s="61" t="str">
        <f t="shared" si="19"/>
        <v>E</v>
      </c>
      <c r="ED10" s="61" t="str">
        <f t="shared" si="20"/>
        <v>○</v>
      </c>
    </row>
    <row r="11" spans="1:134" x14ac:dyDescent="0.2">
      <c r="DC11" s="61" t="str">
        <f t="shared" si="21"/>
        <v>E</v>
      </c>
      <c r="DD11" s="61" t="str">
        <f t="shared" si="21"/>
        <v>E</v>
      </c>
      <c r="DE11" s="61" t="str">
        <f t="shared" si="21"/>
        <v>E</v>
      </c>
      <c r="DF11" s="61" t="str">
        <f t="shared" si="21"/>
        <v>E</v>
      </c>
      <c r="DG11" s="61" t="str">
        <f t="shared" si="21"/>
        <v>E</v>
      </c>
      <c r="DH11" s="61" t="str">
        <f t="shared" si="21"/>
        <v>E</v>
      </c>
      <c r="DI11" s="61" t="str">
        <f t="shared" si="4"/>
        <v>E</v>
      </c>
      <c r="DJ11" s="61" t="str">
        <f t="shared" si="5"/>
        <v>E</v>
      </c>
      <c r="DK11" s="61" t="str">
        <f t="shared" si="5"/>
        <v>E</v>
      </c>
      <c r="DL11" s="61" t="str">
        <f t="shared" si="6"/>
        <v>E</v>
      </c>
      <c r="DM11" s="61" t="str">
        <f t="shared" si="22"/>
        <v>E</v>
      </c>
      <c r="DN11" s="61" t="str">
        <f t="shared" si="23"/>
        <v>E</v>
      </c>
      <c r="DO11" s="61" t="str">
        <f t="shared" si="24"/>
        <v>E</v>
      </c>
      <c r="DP11" s="61" t="str">
        <f t="shared" si="10"/>
        <v>E</v>
      </c>
      <c r="DQ11" s="61" t="str">
        <f t="shared" si="11"/>
        <v>E</v>
      </c>
      <c r="DR11" s="61" t="str">
        <f t="shared" si="25"/>
        <v>E</v>
      </c>
      <c r="DS11" s="61" t="str">
        <f t="shared" si="25"/>
        <v>E</v>
      </c>
      <c r="DT11" s="61" t="str">
        <f t="shared" si="25"/>
        <v>E</v>
      </c>
      <c r="DU11" s="61" t="str">
        <f t="shared" si="13"/>
        <v>○</v>
      </c>
      <c r="DV11" s="61" t="str">
        <f t="shared" si="14"/>
        <v>E</v>
      </c>
      <c r="DW11" s="61" t="str">
        <f t="shared" si="15"/>
        <v>E</v>
      </c>
      <c r="DX11" s="61" t="str">
        <f t="shared" si="16"/>
        <v>E</v>
      </c>
      <c r="DY11" s="61" t="str">
        <f t="shared" si="26"/>
        <v>E</v>
      </c>
      <c r="DZ11" s="61" t="str">
        <f t="shared" si="26"/>
        <v>E</v>
      </c>
      <c r="EA11" s="61" t="str">
        <f t="shared" si="26"/>
        <v>E</v>
      </c>
      <c r="EB11" s="61" t="str">
        <f t="shared" si="18"/>
        <v>E</v>
      </c>
      <c r="EC11" s="61" t="str">
        <f t="shared" si="19"/>
        <v>E</v>
      </c>
      <c r="ED11" s="61" t="str">
        <f t="shared" si="20"/>
        <v>○</v>
      </c>
    </row>
    <row r="12" spans="1:134" x14ac:dyDescent="0.2">
      <c r="DC12" s="61" t="str">
        <f t="shared" si="21"/>
        <v>E</v>
      </c>
      <c r="DD12" s="61" t="str">
        <f t="shared" si="21"/>
        <v>E</v>
      </c>
      <c r="DE12" s="61" t="str">
        <f t="shared" si="21"/>
        <v>E</v>
      </c>
      <c r="DF12" s="61" t="str">
        <f t="shared" si="21"/>
        <v>E</v>
      </c>
      <c r="DG12" s="61" t="str">
        <f t="shared" si="21"/>
        <v>E</v>
      </c>
      <c r="DH12" s="61" t="str">
        <f t="shared" si="21"/>
        <v>E</v>
      </c>
      <c r="DI12" s="61" t="str">
        <f t="shared" si="4"/>
        <v>E</v>
      </c>
      <c r="DJ12" s="61" t="str">
        <f t="shared" si="5"/>
        <v>E</v>
      </c>
      <c r="DK12" s="61" t="str">
        <f t="shared" si="5"/>
        <v>E</v>
      </c>
      <c r="DL12" s="61" t="str">
        <f t="shared" si="6"/>
        <v>E</v>
      </c>
      <c r="DM12" s="61" t="str">
        <f t="shared" si="22"/>
        <v>E</v>
      </c>
      <c r="DN12" s="61" t="str">
        <f t="shared" si="23"/>
        <v>E</v>
      </c>
      <c r="DO12" s="61" t="str">
        <f t="shared" si="24"/>
        <v>E</v>
      </c>
      <c r="DP12" s="61" t="str">
        <f t="shared" si="10"/>
        <v>E</v>
      </c>
      <c r="DQ12" s="61" t="str">
        <f t="shared" si="11"/>
        <v>E</v>
      </c>
      <c r="DR12" s="61" t="str">
        <f t="shared" si="25"/>
        <v>E</v>
      </c>
      <c r="DS12" s="61" t="str">
        <f t="shared" si="25"/>
        <v>E</v>
      </c>
      <c r="DT12" s="61" t="str">
        <f t="shared" si="25"/>
        <v>E</v>
      </c>
      <c r="DU12" s="61" t="str">
        <f t="shared" si="13"/>
        <v>○</v>
      </c>
      <c r="DV12" s="61" t="str">
        <f t="shared" si="14"/>
        <v>E</v>
      </c>
      <c r="DW12" s="61" t="str">
        <f t="shared" si="15"/>
        <v>E</v>
      </c>
      <c r="DX12" s="61" t="str">
        <f t="shared" si="16"/>
        <v>E</v>
      </c>
      <c r="DY12" s="61" t="str">
        <f t="shared" si="26"/>
        <v>E</v>
      </c>
      <c r="DZ12" s="61" t="str">
        <f t="shared" si="26"/>
        <v>E</v>
      </c>
      <c r="EA12" s="61" t="str">
        <f t="shared" si="26"/>
        <v>E</v>
      </c>
      <c r="EB12" s="61" t="str">
        <f t="shared" si="18"/>
        <v>E</v>
      </c>
      <c r="EC12" s="61" t="str">
        <f t="shared" si="19"/>
        <v>E</v>
      </c>
      <c r="ED12" s="61" t="str">
        <f t="shared" si="20"/>
        <v>○</v>
      </c>
    </row>
    <row r="13" spans="1:134" x14ac:dyDescent="0.2">
      <c r="DC13" s="61" t="str">
        <f t="shared" si="21"/>
        <v>E</v>
      </c>
      <c r="DD13" s="61" t="str">
        <f t="shared" si="21"/>
        <v>E</v>
      </c>
      <c r="DE13" s="61" t="str">
        <f t="shared" si="21"/>
        <v>E</v>
      </c>
      <c r="DF13" s="61" t="str">
        <f t="shared" si="21"/>
        <v>E</v>
      </c>
      <c r="DG13" s="61" t="str">
        <f t="shared" si="21"/>
        <v>E</v>
      </c>
      <c r="DH13" s="61" t="str">
        <f t="shared" si="21"/>
        <v>E</v>
      </c>
      <c r="DI13" s="61" t="str">
        <f t="shared" si="4"/>
        <v>E</v>
      </c>
      <c r="DJ13" s="61" t="str">
        <f t="shared" si="5"/>
        <v>E</v>
      </c>
      <c r="DK13" s="61" t="str">
        <f t="shared" si="5"/>
        <v>E</v>
      </c>
      <c r="DL13" s="61" t="str">
        <f t="shared" si="6"/>
        <v>E</v>
      </c>
      <c r="DM13" s="61" t="str">
        <f t="shared" si="22"/>
        <v>E</v>
      </c>
      <c r="DN13" s="61" t="str">
        <f t="shared" si="23"/>
        <v>E</v>
      </c>
      <c r="DO13" s="61" t="str">
        <f t="shared" si="24"/>
        <v>E</v>
      </c>
      <c r="DP13" s="61" t="str">
        <f t="shared" si="10"/>
        <v>E</v>
      </c>
      <c r="DQ13" s="61" t="str">
        <f t="shared" si="11"/>
        <v>E</v>
      </c>
      <c r="DR13" s="61" t="str">
        <f t="shared" si="25"/>
        <v>E</v>
      </c>
      <c r="DS13" s="61" t="str">
        <f t="shared" si="25"/>
        <v>E</v>
      </c>
      <c r="DT13" s="61" t="str">
        <f t="shared" si="25"/>
        <v>E</v>
      </c>
      <c r="DU13" s="61" t="str">
        <f t="shared" si="13"/>
        <v>○</v>
      </c>
      <c r="DV13" s="61" t="str">
        <f t="shared" si="14"/>
        <v>E</v>
      </c>
      <c r="DW13" s="61" t="str">
        <f t="shared" si="15"/>
        <v>E</v>
      </c>
      <c r="DX13" s="61" t="str">
        <f t="shared" si="16"/>
        <v>E</v>
      </c>
      <c r="DY13" s="61" t="str">
        <f t="shared" si="26"/>
        <v>E</v>
      </c>
      <c r="DZ13" s="61" t="str">
        <f t="shared" si="26"/>
        <v>E</v>
      </c>
      <c r="EA13" s="61" t="str">
        <f t="shared" si="26"/>
        <v>E</v>
      </c>
      <c r="EB13" s="61" t="str">
        <f t="shared" si="18"/>
        <v>E</v>
      </c>
      <c r="EC13" s="61" t="str">
        <f t="shared" si="19"/>
        <v>E</v>
      </c>
      <c r="ED13" s="61" t="str">
        <f t="shared" si="20"/>
        <v>○</v>
      </c>
    </row>
    <row r="14" spans="1:134" x14ac:dyDescent="0.2">
      <c r="DC14" s="61" t="str">
        <f t="shared" si="21"/>
        <v>E</v>
      </c>
      <c r="DD14" s="61" t="str">
        <f t="shared" si="21"/>
        <v>E</v>
      </c>
      <c r="DE14" s="61" t="str">
        <f t="shared" si="21"/>
        <v>E</v>
      </c>
      <c r="DF14" s="61" t="str">
        <f t="shared" si="21"/>
        <v>E</v>
      </c>
      <c r="DG14" s="61" t="str">
        <f t="shared" si="21"/>
        <v>E</v>
      </c>
      <c r="DH14" s="61" t="str">
        <f t="shared" si="21"/>
        <v>E</v>
      </c>
      <c r="DI14" s="61" t="str">
        <f t="shared" si="4"/>
        <v>E</v>
      </c>
      <c r="DJ14" s="61" t="str">
        <f t="shared" si="5"/>
        <v>E</v>
      </c>
      <c r="DK14" s="61" t="str">
        <f t="shared" si="5"/>
        <v>E</v>
      </c>
      <c r="DL14" s="61" t="str">
        <f t="shared" si="6"/>
        <v>E</v>
      </c>
      <c r="DM14" s="61" t="str">
        <f t="shared" si="22"/>
        <v>E</v>
      </c>
      <c r="DN14" s="61" t="str">
        <f t="shared" si="23"/>
        <v>E</v>
      </c>
      <c r="DO14" s="61" t="str">
        <f t="shared" si="24"/>
        <v>E</v>
      </c>
      <c r="DP14" s="61" t="str">
        <f t="shared" si="10"/>
        <v>E</v>
      </c>
      <c r="DQ14" s="61" t="str">
        <f t="shared" si="11"/>
        <v>E</v>
      </c>
      <c r="DR14" s="61" t="str">
        <f t="shared" si="25"/>
        <v>E</v>
      </c>
      <c r="DS14" s="61" t="str">
        <f t="shared" si="25"/>
        <v>E</v>
      </c>
      <c r="DT14" s="61" t="str">
        <f t="shared" si="25"/>
        <v>E</v>
      </c>
      <c r="DU14" s="61" t="str">
        <f t="shared" si="13"/>
        <v>○</v>
      </c>
      <c r="DV14" s="61" t="str">
        <f t="shared" si="14"/>
        <v>E</v>
      </c>
      <c r="DW14" s="61" t="str">
        <f t="shared" si="15"/>
        <v>E</v>
      </c>
      <c r="DX14" s="61" t="str">
        <f t="shared" si="16"/>
        <v>E</v>
      </c>
      <c r="DY14" s="61" t="str">
        <f t="shared" si="26"/>
        <v>E</v>
      </c>
      <c r="DZ14" s="61" t="str">
        <f t="shared" si="26"/>
        <v>E</v>
      </c>
      <c r="EA14" s="61" t="str">
        <f t="shared" si="26"/>
        <v>E</v>
      </c>
      <c r="EB14" s="61" t="str">
        <f t="shared" si="18"/>
        <v>E</v>
      </c>
      <c r="EC14" s="61" t="str">
        <f t="shared" si="19"/>
        <v>E</v>
      </c>
      <c r="ED14" s="61" t="str">
        <f t="shared" si="20"/>
        <v>○</v>
      </c>
    </row>
    <row r="15" spans="1:134" x14ac:dyDescent="0.2">
      <c r="DC15" s="61" t="str">
        <f t="shared" si="21"/>
        <v>E</v>
      </c>
      <c r="DD15" s="61" t="str">
        <f t="shared" si="21"/>
        <v>E</v>
      </c>
      <c r="DE15" s="61" t="str">
        <f t="shared" si="21"/>
        <v>E</v>
      </c>
      <c r="DF15" s="61" t="str">
        <f t="shared" si="21"/>
        <v>E</v>
      </c>
      <c r="DG15" s="61" t="str">
        <f t="shared" si="21"/>
        <v>E</v>
      </c>
      <c r="DH15" s="61" t="str">
        <f t="shared" si="21"/>
        <v>E</v>
      </c>
      <c r="DI15" s="61" t="str">
        <f t="shared" si="4"/>
        <v>E</v>
      </c>
      <c r="DJ15" s="61" t="str">
        <f t="shared" si="5"/>
        <v>E</v>
      </c>
      <c r="DK15" s="61" t="str">
        <f t="shared" si="5"/>
        <v>E</v>
      </c>
      <c r="DL15" s="61" t="str">
        <f t="shared" si="6"/>
        <v>E</v>
      </c>
      <c r="DM15" s="61" t="str">
        <f t="shared" si="22"/>
        <v>E</v>
      </c>
      <c r="DN15" s="61" t="str">
        <f t="shared" si="23"/>
        <v>E</v>
      </c>
      <c r="DO15" s="61" t="str">
        <f t="shared" si="24"/>
        <v>E</v>
      </c>
      <c r="DP15" s="61" t="str">
        <f t="shared" si="10"/>
        <v>E</v>
      </c>
      <c r="DQ15" s="61" t="str">
        <f t="shared" si="11"/>
        <v>E</v>
      </c>
      <c r="DR15" s="61" t="str">
        <f t="shared" si="25"/>
        <v>E</v>
      </c>
      <c r="DS15" s="61" t="str">
        <f t="shared" si="25"/>
        <v>E</v>
      </c>
      <c r="DT15" s="61" t="str">
        <f t="shared" si="25"/>
        <v>E</v>
      </c>
      <c r="DU15" s="61" t="str">
        <f t="shared" si="13"/>
        <v>○</v>
      </c>
      <c r="DV15" s="61" t="str">
        <f t="shared" si="14"/>
        <v>E</v>
      </c>
      <c r="DW15" s="61" t="str">
        <f t="shared" si="15"/>
        <v>E</v>
      </c>
      <c r="DX15" s="61" t="str">
        <f t="shared" si="16"/>
        <v>E</v>
      </c>
      <c r="DY15" s="61" t="str">
        <f t="shared" si="26"/>
        <v>E</v>
      </c>
      <c r="DZ15" s="61" t="str">
        <f t="shared" si="26"/>
        <v>E</v>
      </c>
      <c r="EA15" s="61" t="str">
        <f t="shared" si="26"/>
        <v>E</v>
      </c>
      <c r="EB15" s="61" t="str">
        <f t="shared" si="18"/>
        <v>E</v>
      </c>
      <c r="EC15" s="61" t="str">
        <f t="shared" si="19"/>
        <v>E</v>
      </c>
      <c r="ED15" s="61" t="str">
        <f t="shared" si="20"/>
        <v>○</v>
      </c>
    </row>
    <row r="16" spans="1:134" x14ac:dyDescent="0.2">
      <c r="DC16" s="61" t="str">
        <f t="shared" si="21"/>
        <v>E</v>
      </c>
      <c r="DD16" s="61" t="str">
        <f t="shared" si="21"/>
        <v>E</v>
      </c>
      <c r="DE16" s="61" t="str">
        <f t="shared" si="21"/>
        <v>E</v>
      </c>
      <c r="DF16" s="61" t="str">
        <f t="shared" si="21"/>
        <v>E</v>
      </c>
      <c r="DG16" s="61" t="str">
        <f t="shared" si="21"/>
        <v>E</v>
      </c>
      <c r="DH16" s="61" t="str">
        <f t="shared" si="21"/>
        <v>E</v>
      </c>
      <c r="DI16" s="61" t="str">
        <f t="shared" si="4"/>
        <v>E</v>
      </c>
      <c r="DJ16" s="61" t="str">
        <f t="shared" si="5"/>
        <v>E</v>
      </c>
      <c r="DK16" s="61" t="str">
        <f t="shared" si="5"/>
        <v>E</v>
      </c>
      <c r="DL16" s="61" t="str">
        <f t="shared" si="6"/>
        <v>E</v>
      </c>
      <c r="DM16" s="61" t="str">
        <f t="shared" si="22"/>
        <v>E</v>
      </c>
      <c r="DN16" s="61" t="str">
        <f t="shared" si="23"/>
        <v>E</v>
      </c>
      <c r="DO16" s="61" t="str">
        <f t="shared" si="24"/>
        <v>E</v>
      </c>
      <c r="DP16" s="61" t="str">
        <f t="shared" si="10"/>
        <v>E</v>
      </c>
      <c r="DQ16" s="61" t="str">
        <f t="shared" si="11"/>
        <v>E</v>
      </c>
      <c r="DR16" s="61" t="str">
        <f t="shared" si="25"/>
        <v>E</v>
      </c>
      <c r="DS16" s="61" t="str">
        <f t="shared" si="25"/>
        <v>E</v>
      </c>
      <c r="DT16" s="61" t="str">
        <f t="shared" si="25"/>
        <v>E</v>
      </c>
      <c r="DU16" s="61" t="str">
        <f t="shared" si="13"/>
        <v>○</v>
      </c>
      <c r="DV16" s="61" t="str">
        <f t="shared" si="14"/>
        <v>E</v>
      </c>
      <c r="DW16" s="61" t="str">
        <f t="shared" si="15"/>
        <v>E</v>
      </c>
      <c r="DX16" s="61" t="str">
        <f t="shared" si="16"/>
        <v>E</v>
      </c>
      <c r="DY16" s="61" t="str">
        <f t="shared" si="26"/>
        <v>E</v>
      </c>
      <c r="DZ16" s="61" t="str">
        <f t="shared" si="26"/>
        <v>E</v>
      </c>
      <c r="EA16" s="61" t="str">
        <f t="shared" si="26"/>
        <v>E</v>
      </c>
      <c r="EB16" s="61" t="str">
        <f t="shared" si="18"/>
        <v>E</v>
      </c>
      <c r="EC16" s="61" t="str">
        <f t="shared" si="19"/>
        <v>E</v>
      </c>
      <c r="ED16" s="61" t="str">
        <f t="shared" si="20"/>
        <v>○</v>
      </c>
    </row>
    <row r="17" spans="107:134" x14ac:dyDescent="0.2">
      <c r="DC17" s="61" t="str">
        <f t="shared" si="21"/>
        <v>E</v>
      </c>
      <c r="DD17" s="61" t="str">
        <f t="shared" si="21"/>
        <v>E</v>
      </c>
      <c r="DE17" s="61" t="str">
        <f t="shared" si="21"/>
        <v>E</v>
      </c>
      <c r="DF17" s="61" t="str">
        <f t="shared" si="21"/>
        <v>E</v>
      </c>
      <c r="DG17" s="61" t="str">
        <f t="shared" si="21"/>
        <v>E</v>
      </c>
      <c r="DH17" s="61" t="str">
        <f t="shared" si="21"/>
        <v>E</v>
      </c>
      <c r="DI17" s="61" t="str">
        <f t="shared" si="4"/>
        <v>E</v>
      </c>
      <c r="DJ17" s="61" t="str">
        <f t="shared" si="5"/>
        <v>E</v>
      </c>
      <c r="DK17" s="61" t="str">
        <f t="shared" si="5"/>
        <v>E</v>
      </c>
      <c r="DL17" s="61" t="str">
        <f t="shared" si="6"/>
        <v>E</v>
      </c>
      <c r="DM17" s="61" t="str">
        <f t="shared" si="22"/>
        <v>E</v>
      </c>
      <c r="DN17" s="61" t="str">
        <f t="shared" si="23"/>
        <v>E</v>
      </c>
      <c r="DO17" s="61" t="str">
        <f t="shared" si="24"/>
        <v>E</v>
      </c>
      <c r="DP17" s="61" t="str">
        <f t="shared" si="10"/>
        <v>E</v>
      </c>
      <c r="DQ17" s="61" t="str">
        <f t="shared" si="11"/>
        <v>E</v>
      </c>
      <c r="DR17" s="61" t="str">
        <f t="shared" si="25"/>
        <v>E</v>
      </c>
      <c r="DS17" s="61" t="str">
        <f t="shared" si="25"/>
        <v>E</v>
      </c>
      <c r="DT17" s="61" t="str">
        <f t="shared" si="25"/>
        <v>E</v>
      </c>
      <c r="DU17" s="61" t="str">
        <f t="shared" si="13"/>
        <v>○</v>
      </c>
      <c r="DV17" s="61" t="str">
        <f t="shared" si="14"/>
        <v>E</v>
      </c>
      <c r="DW17" s="61" t="str">
        <f t="shared" si="15"/>
        <v>E</v>
      </c>
      <c r="DX17" s="61" t="str">
        <f t="shared" si="16"/>
        <v>E</v>
      </c>
      <c r="DY17" s="61" t="str">
        <f t="shared" si="26"/>
        <v>E</v>
      </c>
      <c r="DZ17" s="61" t="str">
        <f t="shared" si="26"/>
        <v>E</v>
      </c>
      <c r="EA17" s="61" t="str">
        <f t="shared" si="26"/>
        <v>E</v>
      </c>
      <c r="EB17" s="61" t="str">
        <f t="shared" si="18"/>
        <v>E</v>
      </c>
      <c r="EC17" s="61" t="str">
        <f t="shared" si="19"/>
        <v>E</v>
      </c>
      <c r="ED17" s="61" t="str">
        <f t="shared" si="20"/>
        <v>○</v>
      </c>
    </row>
    <row r="18" spans="107:134" x14ac:dyDescent="0.2">
      <c r="DC18" s="61" t="str">
        <f t="shared" si="21"/>
        <v>E</v>
      </c>
      <c r="DD18" s="61" t="str">
        <f t="shared" si="21"/>
        <v>E</v>
      </c>
      <c r="DE18" s="61" t="str">
        <f t="shared" si="21"/>
        <v>E</v>
      </c>
      <c r="DF18" s="61" t="str">
        <f t="shared" si="21"/>
        <v>E</v>
      </c>
      <c r="DG18" s="61" t="str">
        <f t="shared" si="21"/>
        <v>E</v>
      </c>
      <c r="DH18" s="61" t="str">
        <f t="shared" si="21"/>
        <v>E</v>
      </c>
      <c r="DI18" s="61" t="str">
        <f t="shared" si="4"/>
        <v>E</v>
      </c>
      <c r="DJ18" s="61" t="str">
        <f t="shared" si="5"/>
        <v>E</v>
      </c>
      <c r="DK18" s="61" t="str">
        <f t="shared" si="5"/>
        <v>E</v>
      </c>
      <c r="DL18" s="61" t="str">
        <f t="shared" si="6"/>
        <v>E</v>
      </c>
      <c r="DM18" s="61" t="str">
        <f t="shared" si="22"/>
        <v>E</v>
      </c>
      <c r="DN18" s="61" t="str">
        <f t="shared" si="23"/>
        <v>E</v>
      </c>
      <c r="DO18" s="61" t="str">
        <f t="shared" si="24"/>
        <v>E</v>
      </c>
      <c r="DP18" s="61" t="str">
        <f t="shared" si="10"/>
        <v>E</v>
      </c>
      <c r="DQ18" s="61" t="str">
        <f t="shared" si="11"/>
        <v>E</v>
      </c>
      <c r="DR18" s="61" t="str">
        <f t="shared" si="25"/>
        <v>E</v>
      </c>
      <c r="DS18" s="61" t="str">
        <f t="shared" si="25"/>
        <v>E</v>
      </c>
      <c r="DT18" s="61" t="str">
        <f t="shared" si="25"/>
        <v>E</v>
      </c>
      <c r="DU18" s="61" t="str">
        <f t="shared" si="13"/>
        <v>○</v>
      </c>
      <c r="DV18" s="61" t="str">
        <f t="shared" si="14"/>
        <v>E</v>
      </c>
      <c r="DW18" s="61" t="str">
        <f t="shared" si="15"/>
        <v>E</v>
      </c>
      <c r="DX18" s="61" t="str">
        <f t="shared" si="16"/>
        <v>E</v>
      </c>
      <c r="DY18" s="61" t="str">
        <f t="shared" si="26"/>
        <v>E</v>
      </c>
      <c r="DZ18" s="61" t="str">
        <f t="shared" si="26"/>
        <v>E</v>
      </c>
      <c r="EA18" s="61" t="str">
        <f t="shared" si="26"/>
        <v>E</v>
      </c>
      <c r="EB18" s="61" t="str">
        <f t="shared" si="18"/>
        <v>E</v>
      </c>
      <c r="EC18" s="61" t="str">
        <f t="shared" si="19"/>
        <v>E</v>
      </c>
      <c r="ED18" s="61" t="str">
        <f t="shared" si="20"/>
        <v>○</v>
      </c>
    </row>
    <row r="19" spans="107:134" x14ac:dyDescent="0.2">
      <c r="DC19" s="61" t="str">
        <f t="shared" si="21"/>
        <v>E</v>
      </c>
      <c r="DD19" s="61" t="str">
        <f t="shared" si="21"/>
        <v>E</v>
      </c>
      <c r="DE19" s="61" t="str">
        <f t="shared" si="21"/>
        <v>E</v>
      </c>
      <c r="DF19" s="61" t="str">
        <f t="shared" si="21"/>
        <v>E</v>
      </c>
      <c r="DG19" s="61" t="str">
        <f t="shared" si="21"/>
        <v>E</v>
      </c>
      <c r="DH19" s="61" t="str">
        <f t="shared" si="21"/>
        <v>E</v>
      </c>
      <c r="DI19" s="61" t="str">
        <f t="shared" si="4"/>
        <v>E</v>
      </c>
      <c r="DJ19" s="61" t="str">
        <f t="shared" si="5"/>
        <v>E</v>
      </c>
      <c r="DK19" s="61" t="str">
        <f t="shared" si="5"/>
        <v>E</v>
      </c>
      <c r="DL19" s="61" t="str">
        <f t="shared" si="6"/>
        <v>E</v>
      </c>
      <c r="DM19" s="61" t="str">
        <f t="shared" si="22"/>
        <v>E</v>
      </c>
      <c r="DN19" s="61" t="str">
        <f t="shared" si="23"/>
        <v>E</v>
      </c>
      <c r="DO19" s="61" t="str">
        <f t="shared" si="24"/>
        <v>E</v>
      </c>
      <c r="DP19" s="61" t="str">
        <f t="shared" si="10"/>
        <v>E</v>
      </c>
      <c r="DQ19" s="61" t="str">
        <f t="shared" si="11"/>
        <v>E</v>
      </c>
      <c r="DR19" s="61" t="str">
        <f t="shared" si="25"/>
        <v>E</v>
      </c>
      <c r="DS19" s="61" t="str">
        <f t="shared" si="25"/>
        <v>E</v>
      </c>
      <c r="DT19" s="61" t="str">
        <f t="shared" si="25"/>
        <v>E</v>
      </c>
      <c r="DU19" s="61" t="str">
        <f t="shared" si="13"/>
        <v>○</v>
      </c>
      <c r="DV19" s="61" t="str">
        <f t="shared" si="14"/>
        <v>E</v>
      </c>
      <c r="DW19" s="61" t="str">
        <f t="shared" si="15"/>
        <v>E</v>
      </c>
      <c r="DX19" s="61" t="str">
        <f t="shared" si="16"/>
        <v>E</v>
      </c>
      <c r="DY19" s="61" t="str">
        <f t="shared" si="26"/>
        <v>E</v>
      </c>
      <c r="DZ19" s="61" t="str">
        <f t="shared" si="26"/>
        <v>E</v>
      </c>
      <c r="EA19" s="61" t="str">
        <f t="shared" si="26"/>
        <v>E</v>
      </c>
      <c r="EB19" s="61" t="str">
        <f t="shared" si="18"/>
        <v>E</v>
      </c>
      <c r="EC19" s="61" t="str">
        <f t="shared" si="19"/>
        <v>E</v>
      </c>
      <c r="ED19" s="61" t="str">
        <f t="shared" si="20"/>
        <v>○</v>
      </c>
    </row>
    <row r="20" spans="107:134" x14ac:dyDescent="0.2">
      <c r="DC20" s="61" t="str">
        <f t="shared" si="21"/>
        <v>E</v>
      </c>
      <c r="DD20" s="61" t="str">
        <f t="shared" si="21"/>
        <v>E</v>
      </c>
      <c r="DE20" s="61" t="str">
        <f t="shared" si="21"/>
        <v>E</v>
      </c>
      <c r="DF20" s="61" t="str">
        <f t="shared" si="21"/>
        <v>E</v>
      </c>
      <c r="DG20" s="61" t="str">
        <f t="shared" si="21"/>
        <v>E</v>
      </c>
      <c r="DH20" s="61" t="str">
        <f t="shared" si="21"/>
        <v>E</v>
      </c>
      <c r="DI20" s="61" t="str">
        <f t="shared" si="4"/>
        <v>E</v>
      </c>
      <c r="DJ20" s="61" t="str">
        <f t="shared" si="5"/>
        <v>E</v>
      </c>
      <c r="DK20" s="61" t="str">
        <f t="shared" si="5"/>
        <v>E</v>
      </c>
      <c r="DL20" s="61" t="str">
        <f t="shared" si="6"/>
        <v>E</v>
      </c>
      <c r="DM20" s="61" t="str">
        <f t="shared" si="22"/>
        <v>E</v>
      </c>
      <c r="DN20" s="61" t="str">
        <f t="shared" si="23"/>
        <v>E</v>
      </c>
      <c r="DO20" s="61" t="str">
        <f t="shared" si="24"/>
        <v>E</v>
      </c>
      <c r="DP20" s="61" t="str">
        <f t="shared" si="10"/>
        <v>E</v>
      </c>
      <c r="DQ20" s="61" t="str">
        <f t="shared" si="11"/>
        <v>E</v>
      </c>
      <c r="DR20" s="61" t="str">
        <f t="shared" si="25"/>
        <v>E</v>
      </c>
      <c r="DS20" s="61" t="str">
        <f t="shared" si="25"/>
        <v>E</v>
      </c>
      <c r="DT20" s="61" t="str">
        <f t="shared" si="25"/>
        <v>E</v>
      </c>
      <c r="DU20" s="61" t="str">
        <f t="shared" si="13"/>
        <v>○</v>
      </c>
      <c r="DV20" s="61" t="str">
        <f t="shared" si="14"/>
        <v>E</v>
      </c>
      <c r="DW20" s="61" t="str">
        <f t="shared" si="15"/>
        <v>E</v>
      </c>
      <c r="DX20" s="61" t="str">
        <f t="shared" si="16"/>
        <v>E</v>
      </c>
      <c r="DY20" s="61" t="str">
        <f t="shared" si="26"/>
        <v>E</v>
      </c>
      <c r="DZ20" s="61" t="str">
        <f t="shared" si="26"/>
        <v>E</v>
      </c>
      <c r="EA20" s="61" t="str">
        <f t="shared" si="26"/>
        <v>E</v>
      </c>
      <c r="EB20" s="61" t="str">
        <f t="shared" si="18"/>
        <v>E</v>
      </c>
      <c r="EC20" s="61" t="str">
        <f t="shared" si="19"/>
        <v>E</v>
      </c>
      <c r="ED20" s="61" t="str">
        <f t="shared" si="20"/>
        <v>○</v>
      </c>
    </row>
    <row r="21" spans="107:134" x14ac:dyDescent="0.2">
      <c r="DC21" s="61" t="str">
        <f t="shared" si="21"/>
        <v>E</v>
      </c>
      <c r="DD21" s="61" t="str">
        <f t="shared" si="21"/>
        <v>E</v>
      </c>
      <c r="DE21" s="61" t="str">
        <f t="shared" si="21"/>
        <v>E</v>
      </c>
      <c r="DF21" s="61" t="str">
        <f t="shared" si="21"/>
        <v>E</v>
      </c>
      <c r="DG21" s="61" t="str">
        <f t="shared" si="21"/>
        <v>E</v>
      </c>
      <c r="DH21" s="61" t="str">
        <f t="shared" si="21"/>
        <v>E</v>
      </c>
      <c r="DI21" s="61" t="str">
        <f t="shared" si="4"/>
        <v>E</v>
      </c>
      <c r="DJ21" s="61" t="str">
        <f t="shared" si="5"/>
        <v>E</v>
      </c>
      <c r="DK21" s="61" t="str">
        <f t="shared" si="5"/>
        <v>E</v>
      </c>
      <c r="DL21" s="61" t="str">
        <f t="shared" si="6"/>
        <v>E</v>
      </c>
      <c r="DM21" s="61" t="str">
        <f t="shared" si="22"/>
        <v>E</v>
      </c>
      <c r="DN21" s="61" t="str">
        <f t="shared" si="23"/>
        <v>E</v>
      </c>
      <c r="DO21" s="61" t="str">
        <f t="shared" si="24"/>
        <v>E</v>
      </c>
      <c r="DP21" s="61" t="str">
        <f t="shared" si="10"/>
        <v>E</v>
      </c>
      <c r="DQ21" s="61" t="str">
        <f t="shared" si="11"/>
        <v>E</v>
      </c>
      <c r="DR21" s="61" t="str">
        <f t="shared" si="25"/>
        <v>E</v>
      </c>
      <c r="DS21" s="61" t="str">
        <f t="shared" si="25"/>
        <v>E</v>
      </c>
      <c r="DT21" s="61" t="str">
        <f t="shared" si="25"/>
        <v>E</v>
      </c>
      <c r="DU21" s="61" t="str">
        <f t="shared" si="13"/>
        <v>○</v>
      </c>
      <c r="DV21" s="61" t="str">
        <f t="shared" si="14"/>
        <v>E</v>
      </c>
      <c r="DW21" s="61" t="str">
        <f t="shared" si="15"/>
        <v>E</v>
      </c>
      <c r="DX21" s="61" t="str">
        <f t="shared" si="16"/>
        <v>E</v>
      </c>
      <c r="DY21" s="61" t="str">
        <f t="shared" si="26"/>
        <v>E</v>
      </c>
      <c r="DZ21" s="61" t="str">
        <f t="shared" si="26"/>
        <v>E</v>
      </c>
      <c r="EA21" s="61" t="str">
        <f t="shared" si="26"/>
        <v>E</v>
      </c>
      <c r="EB21" s="61" t="str">
        <f t="shared" si="18"/>
        <v>E</v>
      </c>
      <c r="EC21" s="61" t="str">
        <f t="shared" si="19"/>
        <v>E</v>
      </c>
      <c r="ED21" s="61" t="str">
        <f t="shared" si="20"/>
        <v>○</v>
      </c>
    </row>
    <row r="22" spans="107:134" x14ac:dyDescent="0.2">
      <c r="DC22" s="61" t="str">
        <f t="shared" si="21"/>
        <v>E</v>
      </c>
      <c r="DD22" s="61" t="str">
        <f t="shared" si="21"/>
        <v>E</v>
      </c>
      <c r="DE22" s="61" t="str">
        <f t="shared" si="21"/>
        <v>E</v>
      </c>
      <c r="DF22" s="61" t="str">
        <f t="shared" si="21"/>
        <v>E</v>
      </c>
      <c r="DG22" s="61" t="str">
        <f t="shared" si="21"/>
        <v>E</v>
      </c>
      <c r="DH22" s="61" t="str">
        <f t="shared" si="21"/>
        <v>E</v>
      </c>
      <c r="DI22" s="61" t="str">
        <f t="shared" si="4"/>
        <v>E</v>
      </c>
      <c r="DJ22" s="61" t="str">
        <f t="shared" si="5"/>
        <v>E</v>
      </c>
      <c r="DK22" s="61" t="str">
        <f t="shared" si="5"/>
        <v>E</v>
      </c>
      <c r="DL22" s="61" t="str">
        <f t="shared" si="6"/>
        <v>E</v>
      </c>
      <c r="DM22" s="61" t="str">
        <f t="shared" si="22"/>
        <v>E</v>
      </c>
      <c r="DN22" s="61" t="str">
        <f t="shared" si="23"/>
        <v>E</v>
      </c>
      <c r="DO22" s="61" t="str">
        <f t="shared" si="24"/>
        <v>E</v>
      </c>
      <c r="DP22" s="61" t="str">
        <f t="shared" si="10"/>
        <v>E</v>
      </c>
      <c r="DQ22" s="61" t="str">
        <f t="shared" si="11"/>
        <v>E</v>
      </c>
      <c r="DR22" s="61" t="str">
        <f t="shared" si="25"/>
        <v>E</v>
      </c>
      <c r="DS22" s="61" t="str">
        <f t="shared" si="25"/>
        <v>E</v>
      </c>
      <c r="DT22" s="61" t="str">
        <f t="shared" si="25"/>
        <v>E</v>
      </c>
      <c r="DU22" s="61" t="str">
        <f t="shared" si="13"/>
        <v>○</v>
      </c>
      <c r="DV22" s="61" t="str">
        <f t="shared" si="14"/>
        <v>E</v>
      </c>
      <c r="DW22" s="61" t="str">
        <f t="shared" si="15"/>
        <v>E</v>
      </c>
      <c r="DX22" s="61" t="str">
        <f t="shared" si="16"/>
        <v>E</v>
      </c>
      <c r="DY22" s="61" t="str">
        <f t="shared" si="26"/>
        <v>E</v>
      </c>
      <c r="DZ22" s="61" t="str">
        <f t="shared" si="26"/>
        <v>E</v>
      </c>
      <c r="EA22" s="61" t="str">
        <f t="shared" si="26"/>
        <v>E</v>
      </c>
      <c r="EB22" s="61" t="str">
        <f t="shared" si="18"/>
        <v>E</v>
      </c>
      <c r="EC22" s="61" t="str">
        <f t="shared" si="19"/>
        <v>E</v>
      </c>
      <c r="ED22" s="61" t="str">
        <f t="shared" si="20"/>
        <v>○</v>
      </c>
    </row>
    <row r="23" spans="107:134" x14ac:dyDescent="0.2">
      <c r="DC23" s="61" t="str">
        <f t="shared" si="21"/>
        <v>E</v>
      </c>
      <c r="DD23" s="61" t="str">
        <f t="shared" si="21"/>
        <v>E</v>
      </c>
      <c r="DE23" s="61" t="str">
        <f t="shared" si="21"/>
        <v>E</v>
      </c>
      <c r="DF23" s="61" t="str">
        <f t="shared" si="21"/>
        <v>E</v>
      </c>
      <c r="DG23" s="61" t="str">
        <f t="shared" si="21"/>
        <v>E</v>
      </c>
      <c r="DH23" s="61" t="str">
        <f t="shared" si="21"/>
        <v>E</v>
      </c>
      <c r="DI23" s="61" t="str">
        <f t="shared" si="4"/>
        <v>E</v>
      </c>
      <c r="DJ23" s="61" t="str">
        <f t="shared" si="5"/>
        <v>E</v>
      </c>
      <c r="DK23" s="61" t="str">
        <f t="shared" si="5"/>
        <v>E</v>
      </c>
      <c r="DL23" s="61" t="str">
        <f t="shared" si="6"/>
        <v>E</v>
      </c>
      <c r="DM23" s="61" t="str">
        <f t="shared" si="22"/>
        <v>E</v>
      </c>
      <c r="DN23" s="61" t="str">
        <f t="shared" si="23"/>
        <v>E</v>
      </c>
      <c r="DO23" s="61" t="str">
        <f t="shared" si="24"/>
        <v>E</v>
      </c>
      <c r="DP23" s="61" t="str">
        <f t="shared" si="10"/>
        <v>E</v>
      </c>
      <c r="DQ23" s="61" t="str">
        <f t="shared" si="11"/>
        <v>E</v>
      </c>
      <c r="DR23" s="61" t="str">
        <f t="shared" si="25"/>
        <v>E</v>
      </c>
      <c r="DS23" s="61" t="str">
        <f t="shared" si="25"/>
        <v>E</v>
      </c>
      <c r="DT23" s="61" t="str">
        <f t="shared" si="25"/>
        <v>E</v>
      </c>
      <c r="DU23" s="61" t="str">
        <f t="shared" si="13"/>
        <v>○</v>
      </c>
      <c r="DV23" s="61" t="str">
        <f t="shared" si="14"/>
        <v>E</v>
      </c>
      <c r="DW23" s="61" t="str">
        <f t="shared" si="15"/>
        <v>E</v>
      </c>
      <c r="DX23" s="61" t="str">
        <f t="shared" si="16"/>
        <v>E</v>
      </c>
      <c r="DY23" s="61" t="str">
        <f t="shared" si="26"/>
        <v>E</v>
      </c>
      <c r="DZ23" s="61" t="str">
        <f t="shared" si="26"/>
        <v>E</v>
      </c>
      <c r="EA23" s="61" t="str">
        <f t="shared" si="26"/>
        <v>E</v>
      </c>
      <c r="EB23" s="61" t="str">
        <f t="shared" si="18"/>
        <v>E</v>
      </c>
      <c r="EC23" s="61" t="str">
        <f t="shared" si="19"/>
        <v>E</v>
      </c>
      <c r="ED23" s="61" t="str">
        <f t="shared" si="20"/>
        <v>○</v>
      </c>
    </row>
    <row r="24" spans="107:134" x14ac:dyDescent="0.2">
      <c r="DC24" s="61" t="str">
        <f t="shared" si="21"/>
        <v>E</v>
      </c>
      <c r="DD24" s="61" t="str">
        <f t="shared" si="21"/>
        <v>E</v>
      </c>
      <c r="DE24" s="61" t="str">
        <f t="shared" si="21"/>
        <v>E</v>
      </c>
      <c r="DF24" s="61" t="str">
        <f t="shared" si="21"/>
        <v>E</v>
      </c>
      <c r="DG24" s="61" t="str">
        <f t="shared" si="21"/>
        <v>E</v>
      </c>
      <c r="DH24" s="61" t="str">
        <f t="shared" si="21"/>
        <v>E</v>
      </c>
      <c r="DI24" s="61" t="str">
        <f t="shared" si="4"/>
        <v>E</v>
      </c>
      <c r="DJ24" s="61" t="str">
        <f t="shared" ref="DJ24:DK50" si="27">IF(R24="","E","○")</f>
        <v>E</v>
      </c>
      <c r="DK24" s="61" t="str">
        <f t="shared" si="27"/>
        <v>E</v>
      </c>
      <c r="DL24" s="61" t="str">
        <f t="shared" si="6"/>
        <v>E</v>
      </c>
      <c r="DM24" s="61" t="str">
        <f t="shared" si="22"/>
        <v>E</v>
      </c>
      <c r="DN24" s="61" t="str">
        <f t="shared" si="23"/>
        <v>E</v>
      </c>
      <c r="DO24" s="61" t="str">
        <f t="shared" si="24"/>
        <v>E</v>
      </c>
      <c r="DP24" s="61" t="str">
        <f t="shared" si="10"/>
        <v>E</v>
      </c>
      <c r="DQ24" s="61" t="str">
        <f t="shared" si="11"/>
        <v>E</v>
      </c>
      <c r="DR24" s="61" t="str">
        <f t="shared" si="25"/>
        <v>E</v>
      </c>
      <c r="DS24" s="61" t="str">
        <f t="shared" si="25"/>
        <v>E</v>
      </c>
      <c r="DT24" s="61" t="str">
        <f t="shared" si="25"/>
        <v>E</v>
      </c>
      <c r="DU24" s="61" t="str">
        <f t="shared" si="13"/>
        <v>○</v>
      </c>
      <c r="DV24" s="61" t="str">
        <f t="shared" si="14"/>
        <v>E</v>
      </c>
      <c r="DW24" s="61" t="str">
        <f t="shared" si="15"/>
        <v>E</v>
      </c>
      <c r="DX24" s="61" t="str">
        <f t="shared" si="16"/>
        <v>E</v>
      </c>
      <c r="DY24" s="61" t="str">
        <f t="shared" si="26"/>
        <v>E</v>
      </c>
      <c r="DZ24" s="61" t="str">
        <f t="shared" si="26"/>
        <v>E</v>
      </c>
      <c r="EA24" s="61" t="str">
        <f t="shared" si="26"/>
        <v>E</v>
      </c>
      <c r="EB24" s="61" t="str">
        <f t="shared" si="18"/>
        <v>E</v>
      </c>
      <c r="EC24" s="61" t="str">
        <f t="shared" si="19"/>
        <v>E</v>
      </c>
      <c r="ED24" s="61" t="str">
        <f t="shared" si="20"/>
        <v>○</v>
      </c>
    </row>
    <row r="25" spans="107:134" x14ac:dyDescent="0.2">
      <c r="DC25" s="61" t="str">
        <f t="shared" ref="DC25:DH50" si="28">IF(B25="","E","○")</f>
        <v>E</v>
      </c>
      <c r="DD25" s="61" t="str">
        <f t="shared" si="28"/>
        <v>E</v>
      </c>
      <c r="DE25" s="61" t="str">
        <f t="shared" si="28"/>
        <v>E</v>
      </c>
      <c r="DF25" s="61" t="str">
        <f t="shared" si="28"/>
        <v>E</v>
      </c>
      <c r="DG25" s="61" t="str">
        <f t="shared" si="28"/>
        <v>E</v>
      </c>
      <c r="DH25" s="61" t="str">
        <f t="shared" si="28"/>
        <v>E</v>
      </c>
      <c r="DI25" s="61" t="str">
        <f t="shared" si="4"/>
        <v>E</v>
      </c>
      <c r="DJ25" s="61" t="str">
        <f t="shared" si="27"/>
        <v>E</v>
      </c>
      <c r="DK25" s="61" t="str">
        <f t="shared" si="27"/>
        <v>E</v>
      </c>
      <c r="DL25" s="61" t="str">
        <f t="shared" si="6"/>
        <v>E</v>
      </c>
      <c r="DM25" s="61" t="str">
        <f t="shared" si="22"/>
        <v>E</v>
      </c>
      <c r="DN25" s="61" t="str">
        <f t="shared" si="23"/>
        <v>E</v>
      </c>
      <c r="DO25" s="61" t="str">
        <f t="shared" si="24"/>
        <v>E</v>
      </c>
      <c r="DP25" s="61" t="str">
        <f t="shared" si="10"/>
        <v>E</v>
      </c>
      <c r="DQ25" s="61" t="str">
        <f t="shared" si="11"/>
        <v>E</v>
      </c>
      <c r="DR25" s="61" t="str">
        <f t="shared" si="25"/>
        <v>E</v>
      </c>
      <c r="DS25" s="61" t="str">
        <f t="shared" si="25"/>
        <v>E</v>
      </c>
      <c r="DT25" s="61" t="str">
        <f t="shared" si="25"/>
        <v>E</v>
      </c>
      <c r="DU25" s="61" t="str">
        <f t="shared" si="13"/>
        <v>○</v>
      </c>
      <c r="DV25" s="61" t="str">
        <f t="shared" si="14"/>
        <v>E</v>
      </c>
      <c r="DW25" s="61" t="str">
        <f t="shared" si="15"/>
        <v>E</v>
      </c>
      <c r="DX25" s="61" t="str">
        <f t="shared" si="16"/>
        <v>E</v>
      </c>
      <c r="DY25" s="61" t="str">
        <f t="shared" si="26"/>
        <v>E</v>
      </c>
      <c r="DZ25" s="61" t="str">
        <f t="shared" si="26"/>
        <v>E</v>
      </c>
      <c r="EA25" s="61" t="str">
        <f t="shared" si="26"/>
        <v>E</v>
      </c>
      <c r="EB25" s="61" t="str">
        <f t="shared" si="18"/>
        <v>E</v>
      </c>
      <c r="EC25" s="61" t="str">
        <f t="shared" si="19"/>
        <v>E</v>
      </c>
      <c r="ED25" s="61" t="str">
        <f t="shared" si="20"/>
        <v>○</v>
      </c>
    </row>
    <row r="26" spans="107:134" x14ac:dyDescent="0.2">
      <c r="DC26" s="61" t="str">
        <f t="shared" si="28"/>
        <v>E</v>
      </c>
      <c r="DD26" s="61" t="str">
        <f t="shared" si="28"/>
        <v>E</v>
      </c>
      <c r="DE26" s="61" t="str">
        <f t="shared" si="28"/>
        <v>E</v>
      </c>
      <c r="DF26" s="61" t="str">
        <f t="shared" si="28"/>
        <v>E</v>
      </c>
      <c r="DG26" s="61" t="str">
        <f t="shared" si="28"/>
        <v>E</v>
      </c>
      <c r="DH26" s="61" t="str">
        <f t="shared" si="28"/>
        <v>E</v>
      </c>
      <c r="DI26" s="61" t="str">
        <f t="shared" si="4"/>
        <v>E</v>
      </c>
      <c r="DJ26" s="61" t="str">
        <f t="shared" si="27"/>
        <v>E</v>
      </c>
      <c r="DK26" s="61" t="str">
        <f t="shared" si="27"/>
        <v>E</v>
      </c>
      <c r="DL26" s="61" t="str">
        <f t="shared" si="6"/>
        <v>E</v>
      </c>
      <c r="DM26" s="61" t="str">
        <f t="shared" si="22"/>
        <v>E</v>
      </c>
      <c r="DN26" s="61" t="str">
        <f t="shared" si="23"/>
        <v>E</v>
      </c>
      <c r="DO26" s="61" t="str">
        <f t="shared" si="24"/>
        <v>E</v>
      </c>
      <c r="DP26" s="61" t="str">
        <f t="shared" si="10"/>
        <v>E</v>
      </c>
      <c r="DQ26" s="61" t="str">
        <f t="shared" si="11"/>
        <v>E</v>
      </c>
      <c r="DR26" s="61" t="str">
        <f t="shared" si="25"/>
        <v>E</v>
      </c>
      <c r="DS26" s="61" t="str">
        <f t="shared" si="25"/>
        <v>E</v>
      </c>
      <c r="DT26" s="61" t="str">
        <f t="shared" si="25"/>
        <v>E</v>
      </c>
      <c r="DU26" s="61" t="str">
        <f t="shared" si="13"/>
        <v>○</v>
      </c>
      <c r="DV26" s="61" t="str">
        <f t="shared" si="14"/>
        <v>E</v>
      </c>
      <c r="DW26" s="61" t="str">
        <f t="shared" si="15"/>
        <v>E</v>
      </c>
      <c r="DX26" s="61" t="str">
        <f t="shared" si="16"/>
        <v>E</v>
      </c>
      <c r="DY26" s="61" t="str">
        <f t="shared" si="26"/>
        <v>E</v>
      </c>
      <c r="DZ26" s="61" t="str">
        <f t="shared" si="26"/>
        <v>E</v>
      </c>
      <c r="EA26" s="61" t="str">
        <f t="shared" si="26"/>
        <v>E</v>
      </c>
      <c r="EB26" s="61" t="str">
        <f t="shared" si="18"/>
        <v>E</v>
      </c>
      <c r="EC26" s="61" t="str">
        <f t="shared" si="19"/>
        <v>E</v>
      </c>
      <c r="ED26" s="61" t="str">
        <f t="shared" si="20"/>
        <v>○</v>
      </c>
    </row>
    <row r="27" spans="107:134" x14ac:dyDescent="0.2">
      <c r="DC27" s="61" t="str">
        <f t="shared" si="28"/>
        <v>E</v>
      </c>
      <c r="DD27" s="61" t="str">
        <f t="shared" si="28"/>
        <v>E</v>
      </c>
      <c r="DE27" s="61" t="str">
        <f t="shared" si="28"/>
        <v>E</v>
      </c>
      <c r="DF27" s="61" t="str">
        <f t="shared" si="28"/>
        <v>E</v>
      </c>
      <c r="DG27" s="61" t="str">
        <f t="shared" si="28"/>
        <v>E</v>
      </c>
      <c r="DH27" s="61" t="str">
        <f t="shared" si="28"/>
        <v>E</v>
      </c>
      <c r="DI27" s="61" t="str">
        <f t="shared" si="4"/>
        <v>E</v>
      </c>
      <c r="DJ27" s="61" t="str">
        <f t="shared" si="27"/>
        <v>E</v>
      </c>
      <c r="DK27" s="61" t="str">
        <f t="shared" si="27"/>
        <v>E</v>
      </c>
      <c r="DL27" s="61" t="str">
        <f t="shared" si="6"/>
        <v>E</v>
      </c>
      <c r="DM27" s="61" t="str">
        <f t="shared" si="22"/>
        <v>E</v>
      </c>
      <c r="DN27" s="61" t="str">
        <f t="shared" si="23"/>
        <v>E</v>
      </c>
      <c r="DO27" s="61" t="str">
        <f t="shared" si="24"/>
        <v>E</v>
      </c>
      <c r="DP27" s="61" t="str">
        <f t="shared" si="10"/>
        <v>E</v>
      </c>
      <c r="DQ27" s="61" t="str">
        <f t="shared" si="11"/>
        <v>E</v>
      </c>
      <c r="DR27" s="61" t="str">
        <f t="shared" si="25"/>
        <v>E</v>
      </c>
      <c r="DS27" s="61" t="str">
        <f t="shared" si="25"/>
        <v>E</v>
      </c>
      <c r="DT27" s="61" t="str">
        <f t="shared" si="25"/>
        <v>E</v>
      </c>
      <c r="DU27" s="61" t="str">
        <f t="shared" si="13"/>
        <v>○</v>
      </c>
      <c r="DV27" s="61" t="str">
        <f t="shared" si="14"/>
        <v>E</v>
      </c>
      <c r="DW27" s="61" t="str">
        <f t="shared" si="15"/>
        <v>E</v>
      </c>
      <c r="DX27" s="61" t="str">
        <f t="shared" si="16"/>
        <v>E</v>
      </c>
      <c r="DY27" s="61" t="str">
        <f t="shared" si="26"/>
        <v>E</v>
      </c>
      <c r="DZ27" s="61" t="str">
        <f t="shared" si="26"/>
        <v>E</v>
      </c>
      <c r="EA27" s="61" t="str">
        <f t="shared" si="26"/>
        <v>E</v>
      </c>
      <c r="EB27" s="61" t="str">
        <f t="shared" si="18"/>
        <v>E</v>
      </c>
      <c r="EC27" s="61" t="str">
        <f t="shared" si="19"/>
        <v>E</v>
      </c>
      <c r="ED27" s="61" t="str">
        <f t="shared" si="20"/>
        <v>○</v>
      </c>
    </row>
    <row r="28" spans="107:134" x14ac:dyDescent="0.2">
      <c r="DC28" s="61" t="str">
        <f t="shared" si="28"/>
        <v>E</v>
      </c>
      <c r="DD28" s="61" t="str">
        <f t="shared" si="28"/>
        <v>E</v>
      </c>
      <c r="DE28" s="61" t="str">
        <f t="shared" si="28"/>
        <v>E</v>
      </c>
      <c r="DF28" s="61" t="str">
        <f t="shared" si="28"/>
        <v>E</v>
      </c>
      <c r="DG28" s="61" t="str">
        <f t="shared" si="28"/>
        <v>E</v>
      </c>
      <c r="DH28" s="61" t="str">
        <f t="shared" si="28"/>
        <v>E</v>
      </c>
      <c r="DI28" s="61" t="str">
        <f t="shared" si="4"/>
        <v>E</v>
      </c>
      <c r="DJ28" s="61" t="str">
        <f t="shared" si="27"/>
        <v>E</v>
      </c>
      <c r="DK28" s="61" t="str">
        <f t="shared" si="27"/>
        <v>E</v>
      </c>
      <c r="DL28" s="61" t="str">
        <f t="shared" si="6"/>
        <v>E</v>
      </c>
      <c r="DM28" s="61" t="str">
        <f t="shared" si="22"/>
        <v>E</v>
      </c>
      <c r="DN28" s="61" t="str">
        <f t="shared" si="23"/>
        <v>E</v>
      </c>
      <c r="DO28" s="61" t="str">
        <f t="shared" si="24"/>
        <v>E</v>
      </c>
      <c r="DP28" s="61" t="str">
        <f t="shared" si="10"/>
        <v>E</v>
      </c>
      <c r="DQ28" s="61" t="str">
        <f t="shared" si="11"/>
        <v>E</v>
      </c>
      <c r="DR28" s="61" t="str">
        <f t="shared" si="25"/>
        <v>E</v>
      </c>
      <c r="DS28" s="61" t="str">
        <f t="shared" si="25"/>
        <v>E</v>
      </c>
      <c r="DT28" s="61" t="str">
        <f t="shared" si="25"/>
        <v>E</v>
      </c>
      <c r="DU28" s="61" t="str">
        <f t="shared" si="13"/>
        <v>○</v>
      </c>
      <c r="DV28" s="61" t="str">
        <f t="shared" si="14"/>
        <v>E</v>
      </c>
      <c r="DW28" s="61" t="str">
        <f t="shared" si="15"/>
        <v>E</v>
      </c>
      <c r="DX28" s="61" t="str">
        <f t="shared" si="16"/>
        <v>E</v>
      </c>
      <c r="DY28" s="61" t="str">
        <f t="shared" si="26"/>
        <v>E</v>
      </c>
      <c r="DZ28" s="61" t="str">
        <f t="shared" si="26"/>
        <v>E</v>
      </c>
      <c r="EA28" s="61" t="str">
        <f t="shared" si="26"/>
        <v>E</v>
      </c>
      <c r="EB28" s="61" t="str">
        <f t="shared" si="18"/>
        <v>E</v>
      </c>
      <c r="EC28" s="61" t="str">
        <f t="shared" si="19"/>
        <v>E</v>
      </c>
      <c r="ED28" s="61" t="str">
        <f t="shared" si="20"/>
        <v>○</v>
      </c>
    </row>
    <row r="29" spans="107:134" x14ac:dyDescent="0.2">
      <c r="DC29" s="61" t="str">
        <f t="shared" si="28"/>
        <v>E</v>
      </c>
      <c r="DD29" s="61" t="str">
        <f t="shared" si="28"/>
        <v>E</v>
      </c>
      <c r="DE29" s="61" t="str">
        <f t="shared" si="28"/>
        <v>E</v>
      </c>
      <c r="DF29" s="61" t="str">
        <f t="shared" si="28"/>
        <v>E</v>
      </c>
      <c r="DG29" s="61" t="str">
        <f t="shared" si="28"/>
        <v>E</v>
      </c>
      <c r="DH29" s="61" t="str">
        <f t="shared" si="28"/>
        <v>E</v>
      </c>
      <c r="DI29" s="61" t="str">
        <f t="shared" si="4"/>
        <v>E</v>
      </c>
      <c r="DJ29" s="61" t="str">
        <f t="shared" si="27"/>
        <v>E</v>
      </c>
      <c r="DK29" s="61" t="str">
        <f t="shared" si="27"/>
        <v>E</v>
      </c>
      <c r="DL29" s="61" t="str">
        <f t="shared" si="6"/>
        <v>E</v>
      </c>
      <c r="DM29" s="61" t="str">
        <f t="shared" si="22"/>
        <v>E</v>
      </c>
      <c r="DN29" s="61" t="str">
        <f t="shared" si="23"/>
        <v>E</v>
      </c>
      <c r="DO29" s="61" t="str">
        <f t="shared" si="24"/>
        <v>E</v>
      </c>
      <c r="DP29" s="61" t="str">
        <f t="shared" si="10"/>
        <v>E</v>
      </c>
      <c r="DQ29" s="61" t="str">
        <f t="shared" si="11"/>
        <v>E</v>
      </c>
      <c r="DR29" s="61" t="str">
        <f t="shared" si="25"/>
        <v>E</v>
      </c>
      <c r="DS29" s="61" t="str">
        <f t="shared" si="25"/>
        <v>E</v>
      </c>
      <c r="DT29" s="61" t="str">
        <f t="shared" si="25"/>
        <v>E</v>
      </c>
      <c r="DU29" s="61" t="str">
        <f t="shared" si="13"/>
        <v>○</v>
      </c>
      <c r="DV29" s="61" t="str">
        <f t="shared" si="14"/>
        <v>E</v>
      </c>
      <c r="DW29" s="61" t="str">
        <f t="shared" si="15"/>
        <v>E</v>
      </c>
      <c r="DX29" s="61" t="str">
        <f t="shared" si="16"/>
        <v>E</v>
      </c>
      <c r="DY29" s="61" t="str">
        <f t="shared" si="26"/>
        <v>E</v>
      </c>
      <c r="DZ29" s="61" t="str">
        <f t="shared" si="26"/>
        <v>E</v>
      </c>
      <c r="EA29" s="61" t="str">
        <f t="shared" si="26"/>
        <v>E</v>
      </c>
      <c r="EB29" s="61" t="str">
        <f t="shared" si="18"/>
        <v>E</v>
      </c>
      <c r="EC29" s="61" t="str">
        <f t="shared" si="19"/>
        <v>E</v>
      </c>
      <c r="ED29" s="61" t="str">
        <f t="shared" si="20"/>
        <v>○</v>
      </c>
    </row>
    <row r="30" spans="107:134" x14ac:dyDescent="0.2">
      <c r="DC30" s="61" t="str">
        <f t="shared" si="28"/>
        <v>E</v>
      </c>
      <c r="DD30" s="61" t="str">
        <f t="shared" si="28"/>
        <v>E</v>
      </c>
      <c r="DE30" s="61" t="str">
        <f t="shared" si="28"/>
        <v>E</v>
      </c>
      <c r="DF30" s="61" t="str">
        <f t="shared" si="28"/>
        <v>E</v>
      </c>
      <c r="DG30" s="61" t="str">
        <f t="shared" si="28"/>
        <v>E</v>
      </c>
      <c r="DH30" s="61" t="str">
        <f t="shared" si="28"/>
        <v>E</v>
      </c>
      <c r="DI30" s="61" t="str">
        <f t="shared" si="4"/>
        <v>E</v>
      </c>
      <c r="DJ30" s="61" t="str">
        <f t="shared" si="27"/>
        <v>E</v>
      </c>
      <c r="DK30" s="61" t="str">
        <f t="shared" si="27"/>
        <v>E</v>
      </c>
      <c r="DL30" s="61" t="str">
        <f t="shared" si="6"/>
        <v>E</v>
      </c>
      <c r="DM30" s="61" t="str">
        <f t="shared" si="22"/>
        <v>E</v>
      </c>
      <c r="DN30" s="61" t="str">
        <f t="shared" si="23"/>
        <v>E</v>
      </c>
      <c r="DO30" s="61" t="str">
        <f t="shared" si="24"/>
        <v>E</v>
      </c>
      <c r="DP30" s="61" t="str">
        <f t="shared" si="10"/>
        <v>E</v>
      </c>
      <c r="DQ30" s="61" t="str">
        <f t="shared" si="11"/>
        <v>E</v>
      </c>
      <c r="DR30" s="61" t="str">
        <f t="shared" si="25"/>
        <v>E</v>
      </c>
      <c r="DS30" s="61" t="str">
        <f t="shared" si="25"/>
        <v>E</v>
      </c>
      <c r="DT30" s="61" t="str">
        <f t="shared" si="25"/>
        <v>E</v>
      </c>
      <c r="DU30" s="61" t="str">
        <f t="shared" si="13"/>
        <v>○</v>
      </c>
      <c r="DV30" s="61" t="str">
        <f t="shared" si="14"/>
        <v>E</v>
      </c>
      <c r="DW30" s="61" t="str">
        <f t="shared" si="15"/>
        <v>E</v>
      </c>
      <c r="DX30" s="61" t="str">
        <f t="shared" si="16"/>
        <v>E</v>
      </c>
      <c r="DY30" s="61" t="str">
        <f t="shared" si="26"/>
        <v>E</v>
      </c>
      <c r="DZ30" s="61" t="str">
        <f t="shared" si="26"/>
        <v>E</v>
      </c>
      <c r="EA30" s="61" t="str">
        <f t="shared" si="26"/>
        <v>E</v>
      </c>
      <c r="EB30" s="61" t="str">
        <f t="shared" si="18"/>
        <v>E</v>
      </c>
      <c r="EC30" s="61" t="str">
        <f t="shared" si="19"/>
        <v>E</v>
      </c>
      <c r="ED30" s="61" t="str">
        <f t="shared" si="20"/>
        <v>○</v>
      </c>
    </row>
    <row r="31" spans="107:134" x14ac:dyDescent="0.2">
      <c r="DC31" s="61" t="str">
        <f t="shared" si="28"/>
        <v>E</v>
      </c>
      <c r="DD31" s="61" t="str">
        <f t="shared" si="28"/>
        <v>E</v>
      </c>
      <c r="DE31" s="61" t="str">
        <f t="shared" si="28"/>
        <v>E</v>
      </c>
      <c r="DF31" s="61" t="str">
        <f t="shared" si="28"/>
        <v>E</v>
      </c>
      <c r="DG31" s="61" t="str">
        <f t="shared" si="28"/>
        <v>E</v>
      </c>
      <c r="DH31" s="61" t="str">
        <f t="shared" si="28"/>
        <v>E</v>
      </c>
      <c r="DI31" s="61" t="str">
        <f t="shared" si="4"/>
        <v>E</v>
      </c>
      <c r="DJ31" s="61" t="str">
        <f t="shared" si="27"/>
        <v>E</v>
      </c>
      <c r="DK31" s="61" t="str">
        <f t="shared" si="27"/>
        <v>E</v>
      </c>
      <c r="DL31" s="61" t="str">
        <f t="shared" si="6"/>
        <v>E</v>
      </c>
      <c r="DM31" s="61" t="str">
        <f t="shared" si="22"/>
        <v>E</v>
      </c>
      <c r="DN31" s="61" t="str">
        <f t="shared" si="23"/>
        <v>E</v>
      </c>
      <c r="DO31" s="61" t="str">
        <f t="shared" si="24"/>
        <v>E</v>
      </c>
      <c r="DP31" s="61" t="str">
        <f t="shared" si="10"/>
        <v>E</v>
      </c>
      <c r="DQ31" s="61" t="str">
        <f t="shared" si="11"/>
        <v>E</v>
      </c>
      <c r="DR31" s="61" t="str">
        <f t="shared" si="25"/>
        <v>E</v>
      </c>
      <c r="DS31" s="61" t="str">
        <f t="shared" si="25"/>
        <v>E</v>
      </c>
      <c r="DT31" s="61" t="str">
        <f t="shared" si="25"/>
        <v>E</v>
      </c>
      <c r="DU31" s="61" t="str">
        <f t="shared" si="13"/>
        <v>○</v>
      </c>
      <c r="DV31" s="61" t="str">
        <f t="shared" si="14"/>
        <v>E</v>
      </c>
      <c r="DW31" s="61" t="str">
        <f t="shared" si="15"/>
        <v>E</v>
      </c>
      <c r="DX31" s="61" t="str">
        <f t="shared" si="16"/>
        <v>E</v>
      </c>
      <c r="DY31" s="61" t="str">
        <f t="shared" si="26"/>
        <v>E</v>
      </c>
      <c r="DZ31" s="61" t="str">
        <f t="shared" si="26"/>
        <v>E</v>
      </c>
      <c r="EA31" s="61" t="str">
        <f t="shared" si="26"/>
        <v>E</v>
      </c>
      <c r="EB31" s="61" t="str">
        <f t="shared" si="18"/>
        <v>E</v>
      </c>
      <c r="EC31" s="61" t="str">
        <f t="shared" si="19"/>
        <v>E</v>
      </c>
      <c r="ED31" s="61" t="str">
        <f t="shared" si="20"/>
        <v>○</v>
      </c>
    </row>
    <row r="32" spans="107:134" x14ac:dyDescent="0.2">
      <c r="DC32" s="61" t="str">
        <f t="shared" si="28"/>
        <v>E</v>
      </c>
      <c r="DD32" s="61" t="str">
        <f t="shared" si="28"/>
        <v>E</v>
      </c>
      <c r="DE32" s="61" t="str">
        <f t="shared" si="28"/>
        <v>E</v>
      </c>
      <c r="DF32" s="61" t="str">
        <f t="shared" si="28"/>
        <v>E</v>
      </c>
      <c r="DG32" s="61" t="str">
        <f t="shared" si="28"/>
        <v>E</v>
      </c>
      <c r="DH32" s="61" t="str">
        <f t="shared" si="28"/>
        <v>E</v>
      </c>
      <c r="DI32" s="61" t="str">
        <f t="shared" si="4"/>
        <v>E</v>
      </c>
      <c r="DJ32" s="61" t="str">
        <f t="shared" si="27"/>
        <v>E</v>
      </c>
      <c r="DK32" s="61" t="str">
        <f t="shared" si="27"/>
        <v>E</v>
      </c>
      <c r="DL32" s="61" t="str">
        <f t="shared" si="6"/>
        <v>E</v>
      </c>
      <c r="DM32" s="61" t="str">
        <f t="shared" si="22"/>
        <v>E</v>
      </c>
      <c r="DN32" s="61" t="str">
        <f t="shared" si="23"/>
        <v>E</v>
      </c>
      <c r="DO32" s="61" t="str">
        <f t="shared" si="24"/>
        <v>E</v>
      </c>
      <c r="DP32" s="61" t="str">
        <f t="shared" si="10"/>
        <v>E</v>
      </c>
      <c r="DQ32" s="61" t="str">
        <f t="shared" si="11"/>
        <v>E</v>
      </c>
      <c r="DR32" s="61" t="str">
        <f t="shared" si="25"/>
        <v>E</v>
      </c>
      <c r="DS32" s="61" t="str">
        <f t="shared" si="25"/>
        <v>E</v>
      </c>
      <c r="DT32" s="61" t="str">
        <f t="shared" si="25"/>
        <v>E</v>
      </c>
      <c r="DU32" s="61" t="str">
        <f t="shared" si="13"/>
        <v>○</v>
      </c>
      <c r="DV32" s="61" t="str">
        <f t="shared" si="14"/>
        <v>E</v>
      </c>
      <c r="DW32" s="61" t="str">
        <f t="shared" si="15"/>
        <v>E</v>
      </c>
      <c r="DX32" s="61" t="str">
        <f t="shared" si="16"/>
        <v>E</v>
      </c>
      <c r="DY32" s="61" t="str">
        <f t="shared" si="26"/>
        <v>E</v>
      </c>
      <c r="DZ32" s="61" t="str">
        <f t="shared" si="26"/>
        <v>E</v>
      </c>
      <c r="EA32" s="61" t="str">
        <f t="shared" si="26"/>
        <v>E</v>
      </c>
      <c r="EB32" s="61" t="str">
        <f t="shared" si="18"/>
        <v>E</v>
      </c>
      <c r="EC32" s="61" t="str">
        <f t="shared" si="19"/>
        <v>E</v>
      </c>
      <c r="ED32" s="61" t="str">
        <f t="shared" si="20"/>
        <v>○</v>
      </c>
    </row>
    <row r="33" spans="107:134" x14ac:dyDescent="0.2">
      <c r="DC33" s="61" t="str">
        <f t="shared" si="28"/>
        <v>E</v>
      </c>
      <c r="DD33" s="61" t="str">
        <f t="shared" si="28"/>
        <v>E</v>
      </c>
      <c r="DE33" s="61" t="str">
        <f t="shared" si="28"/>
        <v>E</v>
      </c>
      <c r="DF33" s="61" t="str">
        <f t="shared" si="28"/>
        <v>E</v>
      </c>
      <c r="DG33" s="61" t="str">
        <f t="shared" si="28"/>
        <v>E</v>
      </c>
      <c r="DH33" s="61" t="str">
        <f t="shared" si="28"/>
        <v>E</v>
      </c>
      <c r="DI33" s="61" t="str">
        <f t="shared" si="4"/>
        <v>E</v>
      </c>
      <c r="DJ33" s="61" t="str">
        <f t="shared" si="27"/>
        <v>E</v>
      </c>
      <c r="DK33" s="61" t="str">
        <f t="shared" si="27"/>
        <v>E</v>
      </c>
      <c r="DL33" s="61" t="str">
        <f t="shared" si="6"/>
        <v>E</v>
      </c>
      <c r="DM33" s="61" t="str">
        <f t="shared" si="22"/>
        <v>E</v>
      </c>
      <c r="DN33" s="61" t="str">
        <f t="shared" si="23"/>
        <v>E</v>
      </c>
      <c r="DO33" s="61" t="str">
        <f t="shared" si="24"/>
        <v>E</v>
      </c>
      <c r="DP33" s="61" t="str">
        <f t="shared" si="10"/>
        <v>E</v>
      </c>
      <c r="DQ33" s="61" t="str">
        <f t="shared" si="11"/>
        <v>E</v>
      </c>
      <c r="DR33" s="61" t="str">
        <f t="shared" si="25"/>
        <v>E</v>
      </c>
      <c r="DS33" s="61" t="str">
        <f t="shared" si="25"/>
        <v>E</v>
      </c>
      <c r="DT33" s="61" t="str">
        <f t="shared" si="25"/>
        <v>E</v>
      </c>
      <c r="DU33" s="61" t="str">
        <f t="shared" si="13"/>
        <v>○</v>
      </c>
      <c r="DV33" s="61" t="str">
        <f t="shared" si="14"/>
        <v>E</v>
      </c>
      <c r="DW33" s="61" t="str">
        <f t="shared" si="15"/>
        <v>E</v>
      </c>
      <c r="DX33" s="61" t="str">
        <f t="shared" si="16"/>
        <v>E</v>
      </c>
      <c r="DY33" s="61" t="str">
        <f t="shared" si="26"/>
        <v>E</v>
      </c>
      <c r="DZ33" s="61" t="str">
        <f t="shared" si="26"/>
        <v>E</v>
      </c>
      <c r="EA33" s="61" t="str">
        <f t="shared" si="26"/>
        <v>E</v>
      </c>
      <c r="EB33" s="61" t="str">
        <f t="shared" si="18"/>
        <v>E</v>
      </c>
      <c r="EC33" s="61" t="str">
        <f t="shared" si="19"/>
        <v>E</v>
      </c>
      <c r="ED33" s="61" t="str">
        <f t="shared" si="20"/>
        <v>○</v>
      </c>
    </row>
    <row r="34" spans="107:134" x14ac:dyDescent="0.2">
      <c r="DC34" s="61" t="str">
        <f t="shared" si="28"/>
        <v>E</v>
      </c>
      <c r="DD34" s="61" t="str">
        <f t="shared" si="28"/>
        <v>E</v>
      </c>
      <c r="DE34" s="61" t="str">
        <f t="shared" si="28"/>
        <v>E</v>
      </c>
      <c r="DF34" s="61" t="str">
        <f t="shared" si="28"/>
        <v>E</v>
      </c>
      <c r="DG34" s="61" t="str">
        <f t="shared" si="28"/>
        <v>E</v>
      </c>
      <c r="DH34" s="61" t="str">
        <f t="shared" si="28"/>
        <v>E</v>
      </c>
      <c r="DI34" s="61" t="str">
        <f t="shared" si="4"/>
        <v>E</v>
      </c>
      <c r="DJ34" s="61" t="str">
        <f t="shared" si="27"/>
        <v>E</v>
      </c>
      <c r="DK34" s="61" t="str">
        <f t="shared" si="27"/>
        <v>E</v>
      </c>
      <c r="DL34" s="61" t="str">
        <f t="shared" si="6"/>
        <v>E</v>
      </c>
      <c r="DM34" s="61" t="str">
        <f t="shared" si="22"/>
        <v>E</v>
      </c>
      <c r="DN34" s="61" t="str">
        <f t="shared" si="23"/>
        <v>E</v>
      </c>
      <c r="DO34" s="61" t="str">
        <f t="shared" si="24"/>
        <v>E</v>
      </c>
      <c r="DP34" s="61" t="str">
        <f t="shared" si="10"/>
        <v>E</v>
      </c>
      <c r="DQ34" s="61" t="str">
        <f t="shared" si="11"/>
        <v>E</v>
      </c>
      <c r="DR34" s="61" t="str">
        <f t="shared" si="25"/>
        <v>E</v>
      </c>
      <c r="DS34" s="61" t="str">
        <f t="shared" si="25"/>
        <v>E</v>
      </c>
      <c r="DT34" s="61" t="str">
        <f t="shared" si="25"/>
        <v>E</v>
      </c>
      <c r="DU34" s="61" t="str">
        <f t="shared" si="13"/>
        <v>○</v>
      </c>
      <c r="DV34" s="61" t="str">
        <f t="shared" si="14"/>
        <v>E</v>
      </c>
      <c r="DW34" s="61" t="str">
        <f t="shared" si="15"/>
        <v>E</v>
      </c>
      <c r="DX34" s="61" t="str">
        <f t="shared" si="16"/>
        <v>E</v>
      </c>
      <c r="DY34" s="61" t="str">
        <f t="shared" si="26"/>
        <v>E</v>
      </c>
      <c r="DZ34" s="61" t="str">
        <f t="shared" si="26"/>
        <v>E</v>
      </c>
      <c r="EA34" s="61" t="str">
        <f t="shared" si="26"/>
        <v>E</v>
      </c>
      <c r="EB34" s="61" t="str">
        <f t="shared" si="18"/>
        <v>E</v>
      </c>
      <c r="EC34" s="61" t="str">
        <f t="shared" si="19"/>
        <v>E</v>
      </c>
      <c r="ED34" s="61" t="str">
        <f t="shared" si="20"/>
        <v>○</v>
      </c>
    </row>
    <row r="35" spans="107:134" x14ac:dyDescent="0.2">
      <c r="DC35" s="61" t="str">
        <f t="shared" si="28"/>
        <v>E</v>
      </c>
      <c r="DD35" s="61" t="str">
        <f t="shared" si="28"/>
        <v>E</v>
      </c>
      <c r="DE35" s="61" t="str">
        <f t="shared" si="28"/>
        <v>E</v>
      </c>
      <c r="DF35" s="61" t="str">
        <f t="shared" si="28"/>
        <v>E</v>
      </c>
      <c r="DG35" s="61" t="str">
        <f t="shared" si="28"/>
        <v>E</v>
      </c>
      <c r="DH35" s="61" t="str">
        <f t="shared" si="28"/>
        <v>E</v>
      </c>
      <c r="DI35" s="61" t="str">
        <f t="shared" si="4"/>
        <v>E</v>
      </c>
      <c r="DJ35" s="61" t="str">
        <f t="shared" si="27"/>
        <v>E</v>
      </c>
      <c r="DK35" s="61" t="str">
        <f t="shared" si="27"/>
        <v>E</v>
      </c>
      <c r="DL35" s="61" t="str">
        <f t="shared" si="6"/>
        <v>E</v>
      </c>
      <c r="DM35" s="61" t="str">
        <f t="shared" si="22"/>
        <v>E</v>
      </c>
      <c r="DN35" s="61" t="str">
        <f t="shared" si="23"/>
        <v>E</v>
      </c>
      <c r="DO35" s="61" t="str">
        <f t="shared" si="24"/>
        <v>E</v>
      </c>
      <c r="DP35" s="61" t="str">
        <f t="shared" si="10"/>
        <v>E</v>
      </c>
      <c r="DQ35" s="61" t="str">
        <f t="shared" si="11"/>
        <v>E</v>
      </c>
      <c r="DR35" s="61" t="str">
        <f t="shared" si="25"/>
        <v>E</v>
      </c>
      <c r="DS35" s="61" t="str">
        <f t="shared" si="25"/>
        <v>E</v>
      </c>
      <c r="DT35" s="61" t="str">
        <f t="shared" si="25"/>
        <v>E</v>
      </c>
      <c r="DU35" s="61" t="str">
        <f t="shared" si="13"/>
        <v>○</v>
      </c>
      <c r="DV35" s="61" t="str">
        <f t="shared" si="14"/>
        <v>E</v>
      </c>
      <c r="DW35" s="61" t="str">
        <f t="shared" si="15"/>
        <v>E</v>
      </c>
      <c r="DX35" s="61" t="str">
        <f t="shared" si="16"/>
        <v>E</v>
      </c>
      <c r="DY35" s="61" t="str">
        <f t="shared" si="26"/>
        <v>E</v>
      </c>
      <c r="DZ35" s="61" t="str">
        <f t="shared" si="26"/>
        <v>E</v>
      </c>
      <c r="EA35" s="61" t="str">
        <f t="shared" si="26"/>
        <v>E</v>
      </c>
      <c r="EB35" s="61" t="str">
        <f t="shared" si="18"/>
        <v>E</v>
      </c>
      <c r="EC35" s="61" t="str">
        <f t="shared" si="19"/>
        <v>E</v>
      </c>
      <c r="ED35" s="61" t="str">
        <f t="shared" si="20"/>
        <v>○</v>
      </c>
    </row>
    <row r="36" spans="107:134" x14ac:dyDescent="0.2">
      <c r="DC36" s="61" t="str">
        <f t="shared" si="28"/>
        <v>E</v>
      </c>
      <c r="DD36" s="61" t="str">
        <f t="shared" si="28"/>
        <v>E</v>
      </c>
      <c r="DE36" s="61" t="str">
        <f t="shared" si="28"/>
        <v>E</v>
      </c>
      <c r="DF36" s="61" t="str">
        <f t="shared" si="28"/>
        <v>E</v>
      </c>
      <c r="DG36" s="61" t="str">
        <f t="shared" si="28"/>
        <v>E</v>
      </c>
      <c r="DH36" s="61" t="str">
        <f t="shared" si="28"/>
        <v>E</v>
      </c>
      <c r="DI36" s="61" t="str">
        <f t="shared" si="4"/>
        <v>E</v>
      </c>
      <c r="DJ36" s="61" t="str">
        <f t="shared" si="27"/>
        <v>E</v>
      </c>
      <c r="DK36" s="61" t="str">
        <f t="shared" si="27"/>
        <v>E</v>
      </c>
      <c r="DL36" s="61" t="str">
        <f t="shared" si="6"/>
        <v>E</v>
      </c>
      <c r="DM36" s="61" t="str">
        <f t="shared" si="22"/>
        <v>E</v>
      </c>
      <c r="DN36" s="61" t="str">
        <f t="shared" si="23"/>
        <v>E</v>
      </c>
      <c r="DO36" s="61" t="str">
        <f t="shared" si="24"/>
        <v>E</v>
      </c>
      <c r="DP36" s="61" t="str">
        <f t="shared" si="10"/>
        <v>E</v>
      </c>
      <c r="DQ36" s="61" t="str">
        <f t="shared" si="11"/>
        <v>E</v>
      </c>
      <c r="DR36" s="61" t="str">
        <f t="shared" si="25"/>
        <v>E</v>
      </c>
      <c r="DS36" s="61" t="str">
        <f t="shared" si="25"/>
        <v>E</v>
      </c>
      <c r="DT36" s="61" t="str">
        <f t="shared" si="25"/>
        <v>E</v>
      </c>
      <c r="DU36" s="61" t="str">
        <f t="shared" si="13"/>
        <v>○</v>
      </c>
      <c r="DV36" s="61" t="str">
        <f t="shared" si="14"/>
        <v>E</v>
      </c>
      <c r="DW36" s="61" t="str">
        <f t="shared" si="15"/>
        <v>E</v>
      </c>
      <c r="DX36" s="61" t="str">
        <f t="shared" si="16"/>
        <v>E</v>
      </c>
      <c r="DY36" s="61" t="str">
        <f t="shared" si="26"/>
        <v>E</v>
      </c>
      <c r="DZ36" s="61" t="str">
        <f t="shared" si="26"/>
        <v>E</v>
      </c>
      <c r="EA36" s="61" t="str">
        <f t="shared" si="26"/>
        <v>E</v>
      </c>
      <c r="EB36" s="61" t="str">
        <f t="shared" si="18"/>
        <v>E</v>
      </c>
      <c r="EC36" s="61" t="str">
        <f t="shared" si="19"/>
        <v>E</v>
      </c>
      <c r="ED36" s="61" t="str">
        <f t="shared" si="20"/>
        <v>○</v>
      </c>
    </row>
    <row r="37" spans="107:134" x14ac:dyDescent="0.2">
      <c r="DC37" s="61" t="str">
        <f t="shared" si="28"/>
        <v>E</v>
      </c>
      <c r="DD37" s="61" t="str">
        <f t="shared" si="28"/>
        <v>E</v>
      </c>
      <c r="DE37" s="61" t="str">
        <f t="shared" si="28"/>
        <v>E</v>
      </c>
      <c r="DF37" s="61" t="str">
        <f t="shared" si="28"/>
        <v>E</v>
      </c>
      <c r="DG37" s="61" t="str">
        <f t="shared" si="28"/>
        <v>E</v>
      </c>
      <c r="DH37" s="61" t="str">
        <f t="shared" si="28"/>
        <v>E</v>
      </c>
      <c r="DI37" s="61" t="str">
        <f t="shared" si="4"/>
        <v>E</v>
      </c>
      <c r="DJ37" s="61" t="str">
        <f t="shared" si="27"/>
        <v>E</v>
      </c>
      <c r="DK37" s="61" t="str">
        <f t="shared" si="27"/>
        <v>E</v>
      </c>
      <c r="DL37" s="61" t="str">
        <f t="shared" si="6"/>
        <v>E</v>
      </c>
      <c r="DM37" s="61" t="str">
        <f t="shared" si="22"/>
        <v>E</v>
      </c>
      <c r="DN37" s="61" t="str">
        <f t="shared" si="23"/>
        <v>E</v>
      </c>
      <c r="DO37" s="61" t="str">
        <f t="shared" si="24"/>
        <v>E</v>
      </c>
      <c r="DP37" s="61" t="str">
        <f t="shared" si="10"/>
        <v>E</v>
      </c>
      <c r="DQ37" s="61" t="str">
        <f t="shared" si="11"/>
        <v>E</v>
      </c>
      <c r="DR37" s="61" t="str">
        <f t="shared" si="25"/>
        <v>E</v>
      </c>
      <c r="DS37" s="61" t="str">
        <f t="shared" si="25"/>
        <v>E</v>
      </c>
      <c r="DT37" s="61" t="str">
        <f t="shared" si="25"/>
        <v>E</v>
      </c>
      <c r="DU37" s="61" t="str">
        <f t="shared" si="13"/>
        <v>○</v>
      </c>
      <c r="DV37" s="61" t="str">
        <f t="shared" si="14"/>
        <v>E</v>
      </c>
      <c r="DW37" s="61" t="str">
        <f t="shared" si="15"/>
        <v>E</v>
      </c>
      <c r="DX37" s="61" t="str">
        <f t="shared" si="16"/>
        <v>E</v>
      </c>
      <c r="DY37" s="61" t="str">
        <f t="shared" si="26"/>
        <v>E</v>
      </c>
      <c r="DZ37" s="61" t="str">
        <f t="shared" si="26"/>
        <v>E</v>
      </c>
      <c r="EA37" s="61" t="str">
        <f t="shared" si="26"/>
        <v>E</v>
      </c>
      <c r="EB37" s="61" t="str">
        <f t="shared" si="18"/>
        <v>E</v>
      </c>
      <c r="EC37" s="61" t="str">
        <f t="shared" si="19"/>
        <v>E</v>
      </c>
      <c r="ED37" s="61" t="str">
        <f t="shared" si="20"/>
        <v>○</v>
      </c>
    </row>
    <row r="38" spans="107:134" x14ac:dyDescent="0.2">
      <c r="DC38" s="61" t="str">
        <f t="shared" si="28"/>
        <v>E</v>
      </c>
      <c r="DD38" s="61" t="str">
        <f t="shared" si="28"/>
        <v>E</v>
      </c>
      <c r="DE38" s="61" t="str">
        <f t="shared" si="28"/>
        <v>E</v>
      </c>
      <c r="DF38" s="61" t="str">
        <f t="shared" si="28"/>
        <v>E</v>
      </c>
      <c r="DG38" s="61" t="str">
        <f t="shared" si="28"/>
        <v>E</v>
      </c>
      <c r="DH38" s="61" t="str">
        <f t="shared" si="28"/>
        <v>E</v>
      </c>
      <c r="DI38" s="61" t="str">
        <f t="shared" si="4"/>
        <v>E</v>
      </c>
      <c r="DJ38" s="61" t="str">
        <f t="shared" si="27"/>
        <v>E</v>
      </c>
      <c r="DK38" s="61" t="str">
        <f t="shared" si="27"/>
        <v>E</v>
      </c>
      <c r="DL38" s="61" t="str">
        <f t="shared" si="6"/>
        <v>E</v>
      </c>
      <c r="DM38" s="61" t="str">
        <f t="shared" si="22"/>
        <v>E</v>
      </c>
      <c r="DN38" s="61" t="str">
        <f t="shared" si="23"/>
        <v>E</v>
      </c>
      <c r="DO38" s="61" t="str">
        <f t="shared" si="24"/>
        <v>E</v>
      </c>
      <c r="DP38" s="61" t="str">
        <f t="shared" si="10"/>
        <v>E</v>
      </c>
      <c r="DQ38" s="61" t="str">
        <f t="shared" si="11"/>
        <v>E</v>
      </c>
      <c r="DR38" s="61" t="str">
        <f t="shared" si="25"/>
        <v>E</v>
      </c>
      <c r="DS38" s="61" t="str">
        <f t="shared" si="25"/>
        <v>E</v>
      </c>
      <c r="DT38" s="61" t="str">
        <f t="shared" si="25"/>
        <v>E</v>
      </c>
      <c r="DU38" s="61" t="str">
        <f t="shared" si="13"/>
        <v>○</v>
      </c>
      <c r="DV38" s="61" t="str">
        <f t="shared" si="14"/>
        <v>E</v>
      </c>
      <c r="DW38" s="61" t="str">
        <f t="shared" si="15"/>
        <v>E</v>
      </c>
      <c r="DX38" s="61" t="str">
        <f t="shared" si="16"/>
        <v>E</v>
      </c>
      <c r="DY38" s="61" t="str">
        <f t="shared" si="26"/>
        <v>E</v>
      </c>
      <c r="DZ38" s="61" t="str">
        <f t="shared" si="26"/>
        <v>E</v>
      </c>
      <c r="EA38" s="61" t="str">
        <f t="shared" si="26"/>
        <v>E</v>
      </c>
      <c r="EB38" s="61" t="str">
        <f t="shared" si="18"/>
        <v>E</v>
      </c>
      <c r="EC38" s="61" t="str">
        <f t="shared" si="19"/>
        <v>E</v>
      </c>
      <c r="ED38" s="61" t="str">
        <f t="shared" si="20"/>
        <v>○</v>
      </c>
    </row>
    <row r="39" spans="107:134" x14ac:dyDescent="0.2">
      <c r="DC39" s="61" t="str">
        <f t="shared" si="28"/>
        <v>E</v>
      </c>
      <c r="DD39" s="61" t="str">
        <f t="shared" si="28"/>
        <v>E</v>
      </c>
      <c r="DE39" s="61" t="str">
        <f t="shared" si="28"/>
        <v>E</v>
      </c>
      <c r="DF39" s="61" t="str">
        <f t="shared" si="28"/>
        <v>E</v>
      </c>
      <c r="DG39" s="61" t="str">
        <f t="shared" si="28"/>
        <v>E</v>
      </c>
      <c r="DH39" s="61" t="str">
        <f t="shared" si="28"/>
        <v>E</v>
      </c>
      <c r="DI39" s="61" t="str">
        <f t="shared" si="4"/>
        <v>E</v>
      </c>
      <c r="DJ39" s="61" t="str">
        <f t="shared" si="27"/>
        <v>E</v>
      </c>
      <c r="DK39" s="61" t="str">
        <f t="shared" si="27"/>
        <v>E</v>
      </c>
      <c r="DL39" s="61" t="str">
        <f t="shared" si="6"/>
        <v>E</v>
      </c>
      <c r="DM39" s="61" t="str">
        <f t="shared" si="22"/>
        <v>E</v>
      </c>
      <c r="DN39" s="61" t="str">
        <f t="shared" si="23"/>
        <v>E</v>
      </c>
      <c r="DO39" s="61" t="str">
        <f t="shared" si="24"/>
        <v>E</v>
      </c>
      <c r="DP39" s="61" t="str">
        <f t="shared" si="10"/>
        <v>E</v>
      </c>
      <c r="DQ39" s="61" t="str">
        <f t="shared" si="11"/>
        <v>E</v>
      </c>
      <c r="DR39" s="61" t="str">
        <f t="shared" si="25"/>
        <v>E</v>
      </c>
      <c r="DS39" s="61" t="str">
        <f t="shared" si="25"/>
        <v>E</v>
      </c>
      <c r="DT39" s="61" t="str">
        <f t="shared" si="25"/>
        <v>E</v>
      </c>
      <c r="DU39" s="61" t="str">
        <f t="shared" si="13"/>
        <v>○</v>
      </c>
      <c r="DV39" s="61" t="str">
        <f t="shared" si="14"/>
        <v>E</v>
      </c>
      <c r="DW39" s="61" t="str">
        <f t="shared" si="15"/>
        <v>E</v>
      </c>
      <c r="DX39" s="61" t="str">
        <f t="shared" si="16"/>
        <v>E</v>
      </c>
      <c r="DY39" s="61" t="str">
        <f t="shared" si="26"/>
        <v>E</v>
      </c>
      <c r="DZ39" s="61" t="str">
        <f t="shared" si="26"/>
        <v>E</v>
      </c>
      <c r="EA39" s="61" t="str">
        <f t="shared" si="26"/>
        <v>E</v>
      </c>
      <c r="EB39" s="61" t="str">
        <f t="shared" si="18"/>
        <v>E</v>
      </c>
      <c r="EC39" s="61" t="str">
        <f t="shared" si="19"/>
        <v>E</v>
      </c>
      <c r="ED39" s="61" t="str">
        <f t="shared" si="20"/>
        <v>○</v>
      </c>
    </row>
    <row r="40" spans="107:134" x14ac:dyDescent="0.2">
      <c r="DC40" s="61" t="str">
        <f t="shared" si="28"/>
        <v>E</v>
      </c>
      <c r="DD40" s="61" t="str">
        <f t="shared" si="28"/>
        <v>E</v>
      </c>
      <c r="DE40" s="61" t="str">
        <f t="shared" si="28"/>
        <v>E</v>
      </c>
      <c r="DF40" s="61" t="str">
        <f t="shared" si="28"/>
        <v>E</v>
      </c>
      <c r="DG40" s="61" t="str">
        <f t="shared" si="28"/>
        <v>E</v>
      </c>
      <c r="DH40" s="61" t="str">
        <f t="shared" si="28"/>
        <v>E</v>
      </c>
      <c r="DI40" s="61" t="str">
        <f t="shared" si="4"/>
        <v>E</v>
      </c>
      <c r="DJ40" s="61" t="str">
        <f t="shared" si="27"/>
        <v>E</v>
      </c>
      <c r="DK40" s="61" t="str">
        <f t="shared" si="27"/>
        <v>E</v>
      </c>
      <c r="DL40" s="61" t="str">
        <f t="shared" si="6"/>
        <v>E</v>
      </c>
      <c r="DM40" s="61" t="str">
        <f t="shared" si="22"/>
        <v>E</v>
      </c>
      <c r="DN40" s="61" t="str">
        <f t="shared" si="23"/>
        <v>E</v>
      </c>
      <c r="DO40" s="61" t="str">
        <f t="shared" si="24"/>
        <v>E</v>
      </c>
      <c r="DP40" s="61" t="str">
        <f t="shared" si="10"/>
        <v>E</v>
      </c>
      <c r="DQ40" s="61" t="str">
        <f t="shared" si="11"/>
        <v>E</v>
      </c>
      <c r="DR40" s="61" t="str">
        <f t="shared" si="25"/>
        <v>E</v>
      </c>
      <c r="DS40" s="61" t="str">
        <f t="shared" si="25"/>
        <v>E</v>
      </c>
      <c r="DT40" s="61" t="str">
        <f t="shared" si="25"/>
        <v>E</v>
      </c>
      <c r="DU40" s="61" t="str">
        <f t="shared" si="13"/>
        <v>○</v>
      </c>
      <c r="DV40" s="61" t="str">
        <f t="shared" si="14"/>
        <v>E</v>
      </c>
      <c r="DW40" s="61" t="str">
        <f t="shared" si="15"/>
        <v>E</v>
      </c>
      <c r="DX40" s="61" t="str">
        <f t="shared" si="16"/>
        <v>E</v>
      </c>
      <c r="DY40" s="61" t="str">
        <f t="shared" si="26"/>
        <v>E</v>
      </c>
      <c r="DZ40" s="61" t="str">
        <f t="shared" si="26"/>
        <v>E</v>
      </c>
      <c r="EA40" s="61" t="str">
        <f t="shared" si="26"/>
        <v>E</v>
      </c>
      <c r="EB40" s="61" t="str">
        <f t="shared" si="18"/>
        <v>E</v>
      </c>
      <c r="EC40" s="61" t="str">
        <f t="shared" si="19"/>
        <v>E</v>
      </c>
      <c r="ED40" s="61" t="str">
        <f t="shared" si="20"/>
        <v>○</v>
      </c>
    </row>
    <row r="41" spans="107:134" x14ac:dyDescent="0.2">
      <c r="DC41" s="61" t="str">
        <f t="shared" si="28"/>
        <v>E</v>
      </c>
      <c r="DD41" s="61" t="str">
        <f t="shared" si="28"/>
        <v>E</v>
      </c>
      <c r="DE41" s="61" t="str">
        <f t="shared" si="28"/>
        <v>E</v>
      </c>
      <c r="DF41" s="61" t="str">
        <f t="shared" si="28"/>
        <v>E</v>
      </c>
      <c r="DG41" s="61" t="str">
        <f t="shared" si="28"/>
        <v>E</v>
      </c>
      <c r="DH41" s="61" t="str">
        <f t="shared" si="28"/>
        <v>E</v>
      </c>
      <c r="DI41" s="61" t="str">
        <f t="shared" si="4"/>
        <v>E</v>
      </c>
      <c r="DJ41" s="61" t="str">
        <f t="shared" si="27"/>
        <v>E</v>
      </c>
      <c r="DK41" s="61" t="str">
        <f t="shared" si="27"/>
        <v>E</v>
      </c>
      <c r="DL41" s="61" t="str">
        <f t="shared" si="6"/>
        <v>E</v>
      </c>
      <c r="DM41" s="61" t="str">
        <f t="shared" si="22"/>
        <v>E</v>
      </c>
      <c r="DN41" s="61" t="str">
        <f t="shared" si="23"/>
        <v>E</v>
      </c>
      <c r="DO41" s="61" t="str">
        <f t="shared" si="24"/>
        <v>E</v>
      </c>
      <c r="DP41" s="61" t="str">
        <f t="shared" si="10"/>
        <v>E</v>
      </c>
      <c r="DQ41" s="61" t="str">
        <f t="shared" si="11"/>
        <v>E</v>
      </c>
      <c r="DR41" s="61" t="str">
        <f t="shared" si="25"/>
        <v>E</v>
      </c>
      <c r="DS41" s="61" t="str">
        <f t="shared" si="25"/>
        <v>E</v>
      </c>
      <c r="DT41" s="61" t="str">
        <f t="shared" si="25"/>
        <v>E</v>
      </c>
      <c r="DU41" s="61" t="str">
        <f t="shared" si="13"/>
        <v>○</v>
      </c>
      <c r="DV41" s="61" t="str">
        <f t="shared" si="14"/>
        <v>E</v>
      </c>
      <c r="DW41" s="61" t="str">
        <f t="shared" si="15"/>
        <v>E</v>
      </c>
      <c r="DX41" s="61" t="str">
        <f t="shared" si="16"/>
        <v>E</v>
      </c>
      <c r="DY41" s="61" t="str">
        <f t="shared" si="26"/>
        <v>E</v>
      </c>
      <c r="DZ41" s="61" t="str">
        <f t="shared" si="26"/>
        <v>E</v>
      </c>
      <c r="EA41" s="61" t="str">
        <f t="shared" si="26"/>
        <v>E</v>
      </c>
      <c r="EB41" s="61" t="str">
        <f t="shared" si="18"/>
        <v>E</v>
      </c>
      <c r="EC41" s="61" t="str">
        <f t="shared" si="19"/>
        <v>E</v>
      </c>
      <c r="ED41" s="61" t="str">
        <f t="shared" si="20"/>
        <v>○</v>
      </c>
    </row>
    <row r="42" spans="107:134" x14ac:dyDescent="0.2">
      <c r="DC42" s="61" t="str">
        <f t="shared" si="28"/>
        <v>E</v>
      </c>
      <c r="DD42" s="61" t="str">
        <f t="shared" si="28"/>
        <v>E</v>
      </c>
      <c r="DE42" s="61" t="str">
        <f t="shared" si="28"/>
        <v>E</v>
      </c>
      <c r="DF42" s="61" t="str">
        <f t="shared" si="28"/>
        <v>E</v>
      </c>
      <c r="DG42" s="61" t="str">
        <f t="shared" si="28"/>
        <v>E</v>
      </c>
      <c r="DH42" s="61" t="str">
        <f t="shared" si="28"/>
        <v>E</v>
      </c>
      <c r="DI42" s="61" t="str">
        <f t="shared" si="4"/>
        <v>E</v>
      </c>
      <c r="DJ42" s="61" t="str">
        <f t="shared" si="27"/>
        <v>E</v>
      </c>
      <c r="DK42" s="61" t="str">
        <f t="shared" si="27"/>
        <v>E</v>
      </c>
      <c r="DL42" s="61" t="str">
        <f t="shared" si="6"/>
        <v>E</v>
      </c>
      <c r="DM42" s="61" t="str">
        <f t="shared" si="22"/>
        <v>E</v>
      </c>
      <c r="DN42" s="61" t="str">
        <f t="shared" si="23"/>
        <v>E</v>
      </c>
      <c r="DO42" s="61" t="str">
        <f t="shared" si="24"/>
        <v>E</v>
      </c>
      <c r="DP42" s="61" t="str">
        <f t="shared" si="10"/>
        <v>E</v>
      </c>
      <c r="DQ42" s="61" t="str">
        <f t="shared" si="11"/>
        <v>E</v>
      </c>
      <c r="DR42" s="61" t="str">
        <f t="shared" si="25"/>
        <v>E</v>
      </c>
      <c r="DS42" s="61" t="str">
        <f t="shared" si="25"/>
        <v>E</v>
      </c>
      <c r="DT42" s="61" t="str">
        <f t="shared" si="25"/>
        <v>E</v>
      </c>
      <c r="DU42" s="61" t="str">
        <f t="shared" si="13"/>
        <v>○</v>
      </c>
      <c r="DV42" s="61" t="str">
        <f t="shared" si="14"/>
        <v>E</v>
      </c>
      <c r="DW42" s="61" t="str">
        <f t="shared" si="15"/>
        <v>E</v>
      </c>
      <c r="DX42" s="61" t="str">
        <f t="shared" si="16"/>
        <v>E</v>
      </c>
      <c r="DY42" s="61" t="str">
        <f t="shared" si="26"/>
        <v>E</v>
      </c>
      <c r="DZ42" s="61" t="str">
        <f t="shared" si="26"/>
        <v>E</v>
      </c>
      <c r="EA42" s="61" t="str">
        <f t="shared" si="26"/>
        <v>E</v>
      </c>
      <c r="EB42" s="61" t="str">
        <f t="shared" si="18"/>
        <v>E</v>
      </c>
      <c r="EC42" s="61" t="str">
        <f t="shared" si="19"/>
        <v>E</v>
      </c>
      <c r="ED42" s="61" t="str">
        <f t="shared" si="20"/>
        <v>○</v>
      </c>
    </row>
    <row r="43" spans="107:134" x14ac:dyDescent="0.2">
      <c r="DC43" s="61" t="str">
        <f t="shared" si="28"/>
        <v>E</v>
      </c>
      <c r="DD43" s="61" t="str">
        <f t="shared" si="28"/>
        <v>E</v>
      </c>
      <c r="DE43" s="61" t="str">
        <f t="shared" si="28"/>
        <v>E</v>
      </c>
      <c r="DF43" s="61" t="str">
        <f t="shared" si="28"/>
        <v>E</v>
      </c>
      <c r="DG43" s="61" t="str">
        <f t="shared" si="28"/>
        <v>E</v>
      </c>
      <c r="DH43" s="61" t="str">
        <f t="shared" si="28"/>
        <v>E</v>
      </c>
      <c r="DI43" s="61" t="str">
        <f t="shared" si="4"/>
        <v>E</v>
      </c>
      <c r="DJ43" s="61" t="str">
        <f t="shared" si="27"/>
        <v>E</v>
      </c>
      <c r="DK43" s="61" t="str">
        <f t="shared" si="27"/>
        <v>E</v>
      </c>
      <c r="DL43" s="61" t="str">
        <f t="shared" si="6"/>
        <v>E</v>
      </c>
      <c r="DM43" s="61" t="str">
        <f t="shared" si="22"/>
        <v>E</v>
      </c>
      <c r="DN43" s="61" t="str">
        <f t="shared" si="23"/>
        <v>E</v>
      </c>
      <c r="DO43" s="61" t="str">
        <f t="shared" si="24"/>
        <v>E</v>
      </c>
      <c r="DP43" s="61" t="str">
        <f t="shared" si="10"/>
        <v>E</v>
      </c>
      <c r="DQ43" s="61" t="str">
        <f t="shared" si="11"/>
        <v>E</v>
      </c>
      <c r="DR43" s="61" t="str">
        <f t="shared" si="25"/>
        <v>E</v>
      </c>
      <c r="DS43" s="61" t="str">
        <f t="shared" si="25"/>
        <v>E</v>
      </c>
      <c r="DT43" s="61" t="str">
        <f t="shared" si="25"/>
        <v>E</v>
      </c>
      <c r="DU43" s="61" t="str">
        <f t="shared" si="13"/>
        <v>○</v>
      </c>
      <c r="DV43" s="61" t="str">
        <f t="shared" si="14"/>
        <v>E</v>
      </c>
      <c r="DW43" s="61" t="str">
        <f t="shared" si="15"/>
        <v>E</v>
      </c>
      <c r="DX43" s="61" t="str">
        <f t="shared" si="16"/>
        <v>E</v>
      </c>
      <c r="DY43" s="61" t="str">
        <f t="shared" si="26"/>
        <v>E</v>
      </c>
      <c r="DZ43" s="61" t="str">
        <f t="shared" si="26"/>
        <v>E</v>
      </c>
      <c r="EA43" s="61" t="str">
        <f t="shared" si="26"/>
        <v>E</v>
      </c>
      <c r="EB43" s="61" t="str">
        <f t="shared" si="18"/>
        <v>E</v>
      </c>
      <c r="EC43" s="61" t="str">
        <f t="shared" si="19"/>
        <v>E</v>
      </c>
      <c r="ED43" s="61" t="str">
        <f t="shared" si="20"/>
        <v>○</v>
      </c>
    </row>
    <row r="44" spans="107:134" x14ac:dyDescent="0.2">
      <c r="DC44" s="61" t="str">
        <f t="shared" si="28"/>
        <v>E</v>
      </c>
      <c r="DD44" s="61" t="str">
        <f t="shared" si="28"/>
        <v>E</v>
      </c>
      <c r="DE44" s="61" t="str">
        <f t="shared" si="28"/>
        <v>E</v>
      </c>
      <c r="DF44" s="61" t="str">
        <f t="shared" si="28"/>
        <v>E</v>
      </c>
      <c r="DG44" s="61" t="str">
        <f t="shared" si="28"/>
        <v>E</v>
      </c>
      <c r="DH44" s="61" t="str">
        <f t="shared" si="28"/>
        <v>E</v>
      </c>
      <c r="DI44" s="61" t="str">
        <f t="shared" si="4"/>
        <v>E</v>
      </c>
      <c r="DJ44" s="61" t="str">
        <f t="shared" si="27"/>
        <v>E</v>
      </c>
      <c r="DK44" s="61" t="str">
        <f t="shared" si="27"/>
        <v>E</v>
      </c>
      <c r="DL44" s="61" t="str">
        <f t="shared" si="6"/>
        <v>E</v>
      </c>
      <c r="DM44" s="61" t="str">
        <f t="shared" si="22"/>
        <v>E</v>
      </c>
      <c r="DN44" s="61" t="str">
        <f t="shared" si="23"/>
        <v>E</v>
      </c>
      <c r="DO44" s="61" t="str">
        <f t="shared" si="24"/>
        <v>E</v>
      </c>
      <c r="DP44" s="61" t="str">
        <f t="shared" si="10"/>
        <v>E</v>
      </c>
      <c r="DQ44" s="61" t="str">
        <f t="shared" si="11"/>
        <v>E</v>
      </c>
      <c r="DR44" s="61" t="str">
        <f t="shared" si="25"/>
        <v>E</v>
      </c>
      <c r="DS44" s="61" t="str">
        <f t="shared" si="25"/>
        <v>E</v>
      </c>
      <c r="DT44" s="61" t="str">
        <f t="shared" si="25"/>
        <v>E</v>
      </c>
      <c r="DU44" s="61" t="str">
        <f t="shared" si="13"/>
        <v>○</v>
      </c>
      <c r="DV44" s="61" t="str">
        <f t="shared" si="14"/>
        <v>E</v>
      </c>
      <c r="DW44" s="61" t="str">
        <f t="shared" si="15"/>
        <v>E</v>
      </c>
      <c r="DX44" s="61" t="str">
        <f t="shared" si="16"/>
        <v>E</v>
      </c>
      <c r="DY44" s="61" t="str">
        <f t="shared" si="26"/>
        <v>E</v>
      </c>
      <c r="DZ44" s="61" t="str">
        <f t="shared" si="26"/>
        <v>E</v>
      </c>
      <c r="EA44" s="61" t="str">
        <f t="shared" si="26"/>
        <v>E</v>
      </c>
      <c r="EB44" s="61" t="str">
        <f t="shared" si="18"/>
        <v>E</v>
      </c>
      <c r="EC44" s="61" t="str">
        <f t="shared" si="19"/>
        <v>E</v>
      </c>
      <c r="ED44" s="61" t="str">
        <f t="shared" si="20"/>
        <v>○</v>
      </c>
    </row>
    <row r="45" spans="107:134" x14ac:dyDescent="0.2">
      <c r="DC45" s="61" t="str">
        <f t="shared" si="28"/>
        <v>E</v>
      </c>
      <c r="DD45" s="61" t="str">
        <f t="shared" si="28"/>
        <v>E</v>
      </c>
      <c r="DE45" s="61" t="str">
        <f t="shared" si="28"/>
        <v>E</v>
      </c>
      <c r="DF45" s="61" t="str">
        <f t="shared" si="28"/>
        <v>E</v>
      </c>
      <c r="DG45" s="61" t="str">
        <f t="shared" si="28"/>
        <v>E</v>
      </c>
      <c r="DH45" s="61" t="str">
        <f t="shared" si="28"/>
        <v>E</v>
      </c>
      <c r="DI45" s="61" t="str">
        <f t="shared" si="4"/>
        <v>E</v>
      </c>
      <c r="DJ45" s="61" t="str">
        <f t="shared" si="27"/>
        <v>E</v>
      </c>
      <c r="DK45" s="61" t="str">
        <f t="shared" si="27"/>
        <v>E</v>
      </c>
      <c r="DL45" s="61" t="str">
        <f t="shared" si="6"/>
        <v>E</v>
      </c>
      <c r="DM45" s="61" t="str">
        <f t="shared" si="22"/>
        <v>E</v>
      </c>
      <c r="DN45" s="61" t="str">
        <f t="shared" si="23"/>
        <v>E</v>
      </c>
      <c r="DO45" s="61" t="str">
        <f t="shared" si="24"/>
        <v>E</v>
      </c>
      <c r="DP45" s="61" t="str">
        <f t="shared" si="10"/>
        <v>E</v>
      </c>
      <c r="DQ45" s="61" t="str">
        <f t="shared" si="11"/>
        <v>E</v>
      </c>
      <c r="DR45" s="61" t="str">
        <f t="shared" si="25"/>
        <v>E</v>
      </c>
      <c r="DS45" s="61" t="str">
        <f t="shared" si="25"/>
        <v>E</v>
      </c>
      <c r="DT45" s="61" t="str">
        <f t="shared" si="25"/>
        <v>E</v>
      </c>
      <c r="DU45" s="61" t="str">
        <f t="shared" si="13"/>
        <v>○</v>
      </c>
      <c r="DV45" s="61" t="str">
        <f t="shared" si="14"/>
        <v>E</v>
      </c>
      <c r="DW45" s="61" t="str">
        <f t="shared" si="15"/>
        <v>E</v>
      </c>
      <c r="DX45" s="61" t="str">
        <f t="shared" si="16"/>
        <v>E</v>
      </c>
      <c r="DY45" s="61" t="str">
        <f t="shared" si="26"/>
        <v>E</v>
      </c>
      <c r="DZ45" s="61" t="str">
        <f t="shared" si="26"/>
        <v>E</v>
      </c>
      <c r="EA45" s="61" t="str">
        <f t="shared" si="26"/>
        <v>E</v>
      </c>
      <c r="EB45" s="61" t="str">
        <f t="shared" si="18"/>
        <v>E</v>
      </c>
      <c r="EC45" s="61" t="str">
        <f t="shared" si="19"/>
        <v>E</v>
      </c>
      <c r="ED45" s="61" t="str">
        <f t="shared" si="20"/>
        <v>○</v>
      </c>
    </row>
    <row r="46" spans="107:134" x14ac:dyDescent="0.2">
      <c r="DC46" s="61" t="str">
        <f t="shared" si="28"/>
        <v>E</v>
      </c>
      <c r="DD46" s="61" t="str">
        <f t="shared" si="28"/>
        <v>E</v>
      </c>
      <c r="DE46" s="61" t="str">
        <f t="shared" si="28"/>
        <v>E</v>
      </c>
      <c r="DF46" s="61" t="str">
        <f t="shared" si="28"/>
        <v>E</v>
      </c>
      <c r="DG46" s="61" t="str">
        <f t="shared" si="28"/>
        <v>E</v>
      </c>
      <c r="DH46" s="61" t="str">
        <f t="shared" si="28"/>
        <v>E</v>
      </c>
      <c r="DI46" s="61" t="str">
        <f t="shared" si="4"/>
        <v>E</v>
      </c>
      <c r="DJ46" s="61" t="str">
        <f t="shared" si="27"/>
        <v>E</v>
      </c>
      <c r="DK46" s="61" t="str">
        <f t="shared" si="27"/>
        <v>E</v>
      </c>
      <c r="DL46" s="61" t="str">
        <f t="shared" si="6"/>
        <v>E</v>
      </c>
      <c r="DM46" s="61" t="str">
        <f t="shared" si="22"/>
        <v>E</v>
      </c>
      <c r="DN46" s="61" t="str">
        <f t="shared" si="23"/>
        <v>E</v>
      </c>
      <c r="DO46" s="61" t="str">
        <f t="shared" si="24"/>
        <v>E</v>
      </c>
      <c r="DP46" s="61" t="str">
        <f t="shared" si="10"/>
        <v>E</v>
      </c>
      <c r="DQ46" s="61" t="str">
        <f t="shared" si="11"/>
        <v>E</v>
      </c>
      <c r="DR46" s="61" t="str">
        <f t="shared" si="25"/>
        <v>E</v>
      </c>
      <c r="DS46" s="61" t="str">
        <f t="shared" si="25"/>
        <v>E</v>
      </c>
      <c r="DT46" s="61" t="str">
        <f t="shared" si="25"/>
        <v>E</v>
      </c>
      <c r="DU46" s="61" t="str">
        <f t="shared" si="13"/>
        <v>○</v>
      </c>
      <c r="DV46" s="61" t="str">
        <f t="shared" si="14"/>
        <v>E</v>
      </c>
      <c r="DW46" s="61" t="str">
        <f t="shared" si="15"/>
        <v>E</v>
      </c>
      <c r="DX46" s="61" t="str">
        <f t="shared" si="16"/>
        <v>E</v>
      </c>
      <c r="DY46" s="61" t="str">
        <f t="shared" si="26"/>
        <v>E</v>
      </c>
      <c r="DZ46" s="61" t="str">
        <f t="shared" si="26"/>
        <v>E</v>
      </c>
      <c r="EA46" s="61" t="str">
        <f t="shared" si="26"/>
        <v>E</v>
      </c>
      <c r="EB46" s="61" t="str">
        <f t="shared" si="18"/>
        <v>E</v>
      </c>
      <c r="EC46" s="61" t="str">
        <f t="shared" si="19"/>
        <v>E</v>
      </c>
      <c r="ED46" s="61" t="str">
        <f t="shared" si="20"/>
        <v>○</v>
      </c>
    </row>
    <row r="47" spans="107:134" x14ac:dyDescent="0.2">
      <c r="DC47" s="61" t="str">
        <f t="shared" si="28"/>
        <v>E</v>
      </c>
      <c r="DD47" s="61" t="str">
        <f t="shared" si="28"/>
        <v>E</v>
      </c>
      <c r="DE47" s="61" t="str">
        <f t="shared" si="28"/>
        <v>E</v>
      </c>
      <c r="DF47" s="61" t="str">
        <f t="shared" si="28"/>
        <v>E</v>
      </c>
      <c r="DG47" s="61" t="str">
        <f t="shared" si="28"/>
        <v>E</v>
      </c>
      <c r="DH47" s="61" t="str">
        <f t="shared" si="28"/>
        <v>E</v>
      </c>
      <c r="DI47" s="61" t="str">
        <f t="shared" si="4"/>
        <v>E</v>
      </c>
      <c r="DJ47" s="61" t="str">
        <f t="shared" si="27"/>
        <v>E</v>
      </c>
      <c r="DK47" s="61" t="str">
        <f t="shared" si="27"/>
        <v>E</v>
      </c>
      <c r="DL47" s="61" t="str">
        <f t="shared" si="6"/>
        <v>E</v>
      </c>
      <c r="DM47" s="61" t="str">
        <f t="shared" si="22"/>
        <v>E</v>
      </c>
      <c r="DN47" s="61" t="str">
        <f t="shared" si="23"/>
        <v>E</v>
      </c>
      <c r="DO47" s="61" t="str">
        <f t="shared" si="24"/>
        <v>E</v>
      </c>
      <c r="DP47" s="61" t="str">
        <f t="shared" si="10"/>
        <v>E</v>
      </c>
      <c r="DQ47" s="61" t="str">
        <f t="shared" si="11"/>
        <v>E</v>
      </c>
      <c r="DR47" s="61" t="str">
        <f t="shared" si="25"/>
        <v>E</v>
      </c>
      <c r="DS47" s="61" t="str">
        <f t="shared" si="25"/>
        <v>E</v>
      </c>
      <c r="DT47" s="61" t="str">
        <f t="shared" si="25"/>
        <v>E</v>
      </c>
      <c r="DU47" s="61" t="str">
        <f t="shared" si="13"/>
        <v>○</v>
      </c>
      <c r="DV47" s="61" t="str">
        <f t="shared" si="14"/>
        <v>E</v>
      </c>
      <c r="DW47" s="61" t="str">
        <f t="shared" si="15"/>
        <v>E</v>
      </c>
      <c r="DX47" s="61" t="str">
        <f t="shared" si="16"/>
        <v>E</v>
      </c>
      <c r="DY47" s="61" t="str">
        <f t="shared" si="26"/>
        <v>E</v>
      </c>
      <c r="DZ47" s="61" t="str">
        <f t="shared" si="26"/>
        <v>E</v>
      </c>
      <c r="EA47" s="61" t="str">
        <f t="shared" si="26"/>
        <v>E</v>
      </c>
      <c r="EB47" s="61" t="str">
        <f t="shared" si="18"/>
        <v>E</v>
      </c>
      <c r="EC47" s="61" t="str">
        <f t="shared" si="19"/>
        <v>E</v>
      </c>
      <c r="ED47" s="61" t="str">
        <f t="shared" si="20"/>
        <v>○</v>
      </c>
    </row>
    <row r="48" spans="107:134" x14ac:dyDescent="0.2">
      <c r="DC48" s="61" t="str">
        <f t="shared" si="28"/>
        <v>E</v>
      </c>
      <c r="DD48" s="61" t="str">
        <f t="shared" si="28"/>
        <v>E</v>
      </c>
      <c r="DE48" s="61" t="str">
        <f t="shared" si="28"/>
        <v>E</v>
      </c>
      <c r="DF48" s="61" t="str">
        <f t="shared" si="28"/>
        <v>E</v>
      </c>
      <c r="DG48" s="61" t="str">
        <f t="shared" si="28"/>
        <v>E</v>
      </c>
      <c r="DH48" s="61" t="str">
        <f t="shared" si="28"/>
        <v>E</v>
      </c>
      <c r="DI48" s="61" t="str">
        <f t="shared" si="4"/>
        <v>E</v>
      </c>
      <c r="DJ48" s="61" t="str">
        <f t="shared" si="27"/>
        <v>E</v>
      </c>
      <c r="DK48" s="61" t="str">
        <f t="shared" si="27"/>
        <v>E</v>
      </c>
      <c r="DL48" s="61" t="str">
        <f t="shared" si="6"/>
        <v>E</v>
      </c>
      <c r="DM48" s="61" t="str">
        <f t="shared" si="22"/>
        <v>E</v>
      </c>
      <c r="DN48" s="61" t="str">
        <f t="shared" si="23"/>
        <v>E</v>
      </c>
      <c r="DO48" s="61" t="str">
        <f t="shared" si="24"/>
        <v>E</v>
      </c>
      <c r="DP48" s="61" t="str">
        <f t="shared" si="10"/>
        <v>E</v>
      </c>
      <c r="DQ48" s="61" t="str">
        <f t="shared" si="11"/>
        <v>E</v>
      </c>
      <c r="DR48" s="61" t="str">
        <f t="shared" si="25"/>
        <v>E</v>
      </c>
      <c r="DS48" s="61" t="str">
        <f t="shared" si="25"/>
        <v>E</v>
      </c>
      <c r="DT48" s="61" t="str">
        <f t="shared" si="25"/>
        <v>E</v>
      </c>
      <c r="DU48" s="61" t="str">
        <f t="shared" si="13"/>
        <v>○</v>
      </c>
      <c r="DV48" s="61" t="str">
        <f t="shared" si="14"/>
        <v>E</v>
      </c>
      <c r="DW48" s="61" t="str">
        <f t="shared" si="15"/>
        <v>E</v>
      </c>
      <c r="DX48" s="61" t="str">
        <f t="shared" si="16"/>
        <v>E</v>
      </c>
      <c r="DY48" s="61" t="str">
        <f t="shared" si="26"/>
        <v>E</v>
      </c>
      <c r="DZ48" s="61" t="str">
        <f t="shared" si="26"/>
        <v>E</v>
      </c>
      <c r="EA48" s="61" t="str">
        <f t="shared" si="26"/>
        <v>E</v>
      </c>
      <c r="EB48" s="61" t="str">
        <f t="shared" si="18"/>
        <v>E</v>
      </c>
      <c r="EC48" s="61" t="str">
        <f t="shared" si="19"/>
        <v>E</v>
      </c>
      <c r="ED48" s="61" t="str">
        <f t="shared" si="20"/>
        <v>○</v>
      </c>
    </row>
    <row r="49" spans="107:134" x14ac:dyDescent="0.2">
      <c r="DC49" s="61" t="str">
        <f t="shared" si="28"/>
        <v>E</v>
      </c>
      <c r="DD49" s="61" t="str">
        <f t="shared" si="28"/>
        <v>E</v>
      </c>
      <c r="DE49" s="61" t="str">
        <f t="shared" si="28"/>
        <v>E</v>
      </c>
      <c r="DF49" s="61" t="str">
        <f t="shared" si="28"/>
        <v>E</v>
      </c>
      <c r="DG49" s="61" t="str">
        <f t="shared" si="28"/>
        <v>E</v>
      </c>
      <c r="DH49" s="61" t="str">
        <f t="shared" si="28"/>
        <v>E</v>
      </c>
      <c r="DI49" s="61" t="str">
        <f t="shared" si="4"/>
        <v>E</v>
      </c>
      <c r="DJ49" s="61" t="str">
        <f t="shared" si="27"/>
        <v>E</v>
      </c>
      <c r="DK49" s="61" t="str">
        <f t="shared" si="27"/>
        <v>E</v>
      </c>
      <c r="DL49" s="61" t="str">
        <f t="shared" si="6"/>
        <v>E</v>
      </c>
      <c r="DM49" s="61" t="str">
        <f t="shared" si="22"/>
        <v>E</v>
      </c>
      <c r="DN49" s="61" t="str">
        <f t="shared" si="23"/>
        <v>E</v>
      </c>
      <c r="DO49" s="61" t="str">
        <f t="shared" si="24"/>
        <v>E</v>
      </c>
      <c r="DP49" s="61" t="str">
        <f t="shared" si="10"/>
        <v>E</v>
      </c>
      <c r="DQ49" s="61" t="str">
        <f t="shared" si="11"/>
        <v>E</v>
      </c>
      <c r="DR49" s="61" t="str">
        <f t="shared" si="25"/>
        <v>E</v>
      </c>
      <c r="DS49" s="61" t="str">
        <f t="shared" si="25"/>
        <v>E</v>
      </c>
      <c r="DT49" s="61" t="str">
        <f t="shared" si="25"/>
        <v>E</v>
      </c>
      <c r="DU49" s="61" t="str">
        <f t="shared" si="13"/>
        <v>○</v>
      </c>
      <c r="DV49" s="61" t="str">
        <f t="shared" si="14"/>
        <v>E</v>
      </c>
      <c r="DW49" s="61" t="str">
        <f t="shared" si="15"/>
        <v>E</v>
      </c>
      <c r="DX49" s="61" t="str">
        <f t="shared" si="16"/>
        <v>E</v>
      </c>
      <c r="DY49" s="61" t="str">
        <f t="shared" si="26"/>
        <v>E</v>
      </c>
      <c r="DZ49" s="61" t="str">
        <f t="shared" si="26"/>
        <v>E</v>
      </c>
      <c r="EA49" s="61" t="str">
        <f t="shared" si="26"/>
        <v>E</v>
      </c>
      <c r="EB49" s="61" t="str">
        <f t="shared" si="18"/>
        <v>E</v>
      </c>
      <c r="EC49" s="61" t="str">
        <f t="shared" si="19"/>
        <v>E</v>
      </c>
      <c r="ED49" s="61" t="str">
        <f t="shared" si="20"/>
        <v>○</v>
      </c>
    </row>
    <row r="50" spans="107:134" x14ac:dyDescent="0.2">
      <c r="DC50" s="61" t="str">
        <f t="shared" si="28"/>
        <v>E</v>
      </c>
      <c r="DD50" s="61" t="str">
        <f t="shared" si="28"/>
        <v>E</v>
      </c>
      <c r="DE50" s="61" t="str">
        <f t="shared" si="28"/>
        <v>E</v>
      </c>
      <c r="DF50" s="61" t="str">
        <f t="shared" si="28"/>
        <v>E</v>
      </c>
      <c r="DG50" s="61" t="str">
        <f t="shared" si="28"/>
        <v>E</v>
      </c>
      <c r="DH50" s="61" t="str">
        <f t="shared" si="28"/>
        <v>E</v>
      </c>
      <c r="DI50" s="61" t="str">
        <f t="shared" si="4"/>
        <v>E</v>
      </c>
      <c r="DJ50" s="61" t="str">
        <f t="shared" si="27"/>
        <v>E</v>
      </c>
      <c r="DK50" s="61" t="str">
        <f t="shared" si="27"/>
        <v>E</v>
      </c>
      <c r="DL50" s="61" t="str">
        <f t="shared" si="6"/>
        <v>E</v>
      </c>
      <c r="DM50" s="61" t="str">
        <f t="shared" si="22"/>
        <v>E</v>
      </c>
      <c r="DN50" s="61" t="str">
        <f t="shared" si="23"/>
        <v>E</v>
      </c>
      <c r="DO50" s="61" t="str">
        <f t="shared" si="24"/>
        <v>E</v>
      </c>
      <c r="DP50" s="61" t="str">
        <f t="shared" si="10"/>
        <v>E</v>
      </c>
      <c r="DQ50" s="61" t="str">
        <f t="shared" si="11"/>
        <v>E</v>
      </c>
      <c r="DR50" s="61" t="str">
        <f t="shared" si="25"/>
        <v>E</v>
      </c>
      <c r="DS50" s="61" t="str">
        <f t="shared" si="25"/>
        <v>E</v>
      </c>
      <c r="DT50" s="61" t="str">
        <f t="shared" si="25"/>
        <v>E</v>
      </c>
      <c r="DU50" s="61" t="str">
        <f t="shared" si="13"/>
        <v>○</v>
      </c>
      <c r="DV50" s="61" t="str">
        <f t="shared" si="14"/>
        <v>E</v>
      </c>
      <c r="DW50" s="61" t="str">
        <f t="shared" si="15"/>
        <v>E</v>
      </c>
      <c r="DX50" s="61" t="str">
        <f t="shared" si="16"/>
        <v>E</v>
      </c>
      <c r="DY50" s="61" t="str">
        <f t="shared" si="26"/>
        <v>E</v>
      </c>
      <c r="DZ50" s="61" t="str">
        <f t="shared" si="26"/>
        <v>E</v>
      </c>
      <c r="EA50" s="61" t="str">
        <f t="shared" si="26"/>
        <v>E</v>
      </c>
      <c r="EB50" s="61" t="str">
        <f t="shared" si="18"/>
        <v>E</v>
      </c>
      <c r="EC50" s="61" t="str">
        <f t="shared" si="19"/>
        <v>E</v>
      </c>
      <c r="ED50" s="61" t="str">
        <f t="shared" si="20"/>
        <v>○</v>
      </c>
    </row>
    <row r="51" spans="107:134" x14ac:dyDescent="0.2">
      <c r="DC51" s="62">
        <f t="shared" ref="DC51:DH51" si="29">COUNTIF(DC8:DC50,"○")</f>
        <v>1</v>
      </c>
      <c r="DD51" s="62">
        <f t="shared" si="29"/>
        <v>1</v>
      </c>
      <c r="DE51" s="62">
        <f t="shared" si="29"/>
        <v>1</v>
      </c>
      <c r="DF51" s="62">
        <f t="shared" si="29"/>
        <v>1</v>
      </c>
      <c r="DG51" s="62">
        <f t="shared" si="29"/>
        <v>1</v>
      </c>
      <c r="DH51" s="62">
        <f t="shared" si="29"/>
        <v>1</v>
      </c>
      <c r="DI51" s="62"/>
      <c r="DJ51" s="62">
        <f>COUNTIF(DJ8:DJ50,"○")</f>
        <v>1</v>
      </c>
      <c r="DK51" s="62">
        <f>COUNTIF(DK8:DK50,"○")</f>
        <v>1</v>
      </c>
      <c r="DL51" s="62">
        <f>COUNTIF(DL8:DL50,"○")</f>
        <v>1</v>
      </c>
      <c r="DM51" s="62">
        <f>COUNTIF(DM8:DM50,"○")</f>
        <v>1</v>
      </c>
      <c r="DN51" s="62"/>
      <c r="DO51" s="62"/>
      <c r="DP51" s="62">
        <f t="shared" ref="DP51:DV51" si="30">COUNTIF(DP8:DP50,"○")</f>
        <v>1</v>
      </c>
      <c r="DQ51" s="62">
        <f t="shared" si="30"/>
        <v>1</v>
      </c>
      <c r="DR51" s="62">
        <f t="shared" si="30"/>
        <v>1</v>
      </c>
      <c r="DS51" s="62">
        <f t="shared" si="30"/>
        <v>1</v>
      </c>
      <c r="DT51" s="62">
        <f t="shared" si="30"/>
        <v>1</v>
      </c>
      <c r="DU51" s="62">
        <f t="shared" si="30"/>
        <v>43</v>
      </c>
      <c r="DV51" s="62">
        <f t="shared" si="30"/>
        <v>1</v>
      </c>
      <c r="DW51" s="62"/>
      <c r="DX51" s="62"/>
      <c r="DY51" s="62">
        <f t="shared" ref="DY51:ED51" si="31">COUNTIF(DY8:DY50,"○")</f>
        <v>1</v>
      </c>
      <c r="DZ51" s="62">
        <f t="shared" si="31"/>
        <v>1</v>
      </c>
      <c r="EA51" s="62">
        <f t="shared" si="31"/>
        <v>1</v>
      </c>
      <c r="EB51" s="62">
        <f t="shared" si="31"/>
        <v>1</v>
      </c>
      <c r="EC51" s="62">
        <f t="shared" si="31"/>
        <v>1</v>
      </c>
      <c r="ED51" s="62">
        <f t="shared" si="31"/>
        <v>43</v>
      </c>
    </row>
  </sheetData>
  <mergeCells count="1">
    <mergeCell ref="B4:H5"/>
  </mergeCells>
  <phoneticPr fontId="5"/>
  <conditionalFormatting sqref="ED7">
    <cfRule type="containsText" dxfId="141" priority="71" operator="containsText" text="エラーカウントW（BR～CH)">
      <formula>NOT(ISERROR(SEARCH("エラーカウントW（BR～CH)",ED7)))</formula>
    </cfRule>
  </conditionalFormatting>
  <conditionalFormatting sqref="EC7">
    <cfRule type="containsText" dxfId="140" priority="72" operator="containsText" text="エラーカウントE（BR～CH)">
      <formula>NOT(ISERROR(SEARCH("エラーカウントE（BR～CH)",EC7)))</formula>
    </cfRule>
  </conditionalFormatting>
  <conditionalFormatting sqref="DW8:DX8 DC8:DO8">
    <cfRule type="containsText" dxfId="139" priority="69" operator="containsText" text="W">
      <formula>NOT(ISERROR(SEARCH("W",DC8)))</formula>
    </cfRule>
    <cfRule type="containsText" dxfId="138" priority="70" operator="containsText" text="E">
      <formula>NOT(ISERROR(SEARCH("E",DC8)))</formula>
    </cfRule>
  </conditionalFormatting>
  <conditionalFormatting sqref="EC8">
    <cfRule type="containsText" dxfId="137" priority="68" operator="containsText" text="E">
      <formula>NOT(ISERROR(SEARCH("E",EC8)))</formula>
    </cfRule>
  </conditionalFormatting>
  <conditionalFormatting sqref="ED8">
    <cfRule type="containsText" dxfId="136" priority="67" operator="containsText" text="W">
      <formula>NOT(ISERROR(SEARCH("W",ED8)))</formula>
    </cfRule>
  </conditionalFormatting>
  <conditionalFormatting sqref="DP8">
    <cfRule type="containsText" dxfId="135" priority="65" operator="containsText" text="W">
      <formula>NOT(ISERROR(SEARCH("W",DP8)))</formula>
    </cfRule>
    <cfRule type="containsText" dxfId="134" priority="66" operator="containsText" text="E">
      <formula>NOT(ISERROR(SEARCH("E",DP8)))</formula>
    </cfRule>
  </conditionalFormatting>
  <conditionalFormatting sqref="DQ8">
    <cfRule type="containsText" dxfId="133" priority="63" operator="containsText" text="W">
      <formula>NOT(ISERROR(SEARCH("W",DQ8)))</formula>
    </cfRule>
    <cfRule type="containsText" dxfId="132" priority="64" operator="containsText" text="E">
      <formula>NOT(ISERROR(SEARCH("E",DQ8)))</formula>
    </cfRule>
  </conditionalFormatting>
  <conditionalFormatting sqref="DR8:DS8">
    <cfRule type="containsText" dxfId="131" priority="61" operator="containsText" text="W">
      <formula>NOT(ISERROR(SEARCH("W",DR8)))</formula>
    </cfRule>
    <cfRule type="containsText" dxfId="130" priority="62" operator="containsText" text="E">
      <formula>NOT(ISERROR(SEARCH("E",DR8)))</formula>
    </cfRule>
  </conditionalFormatting>
  <conditionalFormatting sqref="DT8">
    <cfRule type="containsText" dxfId="129" priority="59" operator="containsText" text="W">
      <formula>NOT(ISERROR(SEARCH("W",DT8)))</formula>
    </cfRule>
    <cfRule type="containsText" dxfId="128" priority="60" operator="containsText" text="E">
      <formula>NOT(ISERROR(SEARCH("E",DT8)))</formula>
    </cfRule>
  </conditionalFormatting>
  <conditionalFormatting sqref="DU8">
    <cfRule type="containsText" dxfId="127" priority="57" operator="containsText" text="W">
      <formula>NOT(ISERROR(SEARCH("W",DU8)))</formula>
    </cfRule>
    <cfRule type="containsText" dxfId="126" priority="58" operator="containsText" text="E">
      <formula>NOT(ISERROR(SEARCH("E",DU8)))</formula>
    </cfRule>
  </conditionalFormatting>
  <conditionalFormatting sqref="DV8">
    <cfRule type="containsText" dxfId="125" priority="55" operator="containsText" text="W">
      <formula>NOT(ISERROR(SEARCH("W",DV8)))</formula>
    </cfRule>
    <cfRule type="containsText" dxfId="124" priority="56" operator="containsText" text="E">
      <formula>NOT(ISERROR(SEARCH("E",DV8)))</formula>
    </cfRule>
  </conditionalFormatting>
  <conditionalFormatting sqref="DY8">
    <cfRule type="containsText" dxfId="123" priority="53" operator="containsText" text="W">
      <formula>NOT(ISERROR(SEARCH("W",DY8)))</formula>
    </cfRule>
    <cfRule type="containsText" dxfId="122" priority="54" operator="containsText" text="E">
      <formula>NOT(ISERROR(SEARCH("E",DY8)))</formula>
    </cfRule>
  </conditionalFormatting>
  <conditionalFormatting sqref="DZ8:EA8">
    <cfRule type="containsText" dxfId="121" priority="51" operator="containsText" text="W">
      <formula>NOT(ISERROR(SEARCH("W",DZ8)))</formula>
    </cfRule>
    <cfRule type="containsText" dxfId="120" priority="52" operator="containsText" text="E">
      <formula>NOT(ISERROR(SEARCH("E",DZ8)))</formula>
    </cfRule>
  </conditionalFormatting>
  <conditionalFormatting sqref="EB8">
    <cfRule type="containsText" dxfId="119" priority="49" operator="containsText" text="W">
      <formula>NOT(ISERROR(SEARCH("W",EB8)))</formula>
    </cfRule>
    <cfRule type="containsText" dxfId="118" priority="50" operator="containsText" text="E">
      <formula>NOT(ISERROR(SEARCH("E",EB8)))</formula>
    </cfRule>
  </conditionalFormatting>
  <conditionalFormatting sqref="DW8:DX8 DC8:DO8">
    <cfRule type="containsText" dxfId="117" priority="47" operator="containsText" text="W">
      <formula>NOT(ISERROR(SEARCH("W",DC8)))</formula>
    </cfRule>
    <cfRule type="containsText" dxfId="116" priority="48" operator="containsText" text="E">
      <formula>NOT(ISERROR(SEARCH("E",DC8)))</formula>
    </cfRule>
  </conditionalFormatting>
  <conditionalFormatting sqref="EC8">
    <cfRule type="containsText" dxfId="115" priority="46" operator="containsText" text="E">
      <formula>NOT(ISERROR(SEARCH("E",EC8)))</formula>
    </cfRule>
  </conditionalFormatting>
  <conditionalFormatting sqref="ED8">
    <cfRule type="containsText" dxfId="114" priority="45" operator="containsText" text="W">
      <formula>NOT(ISERROR(SEARCH("W",ED8)))</formula>
    </cfRule>
  </conditionalFormatting>
  <conditionalFormatting sqref="DP8">
    <cfRule type="containsText" dxfId="113" priority="43" operator="containsText" text="W">
      <formula>NOT(ISERROR(SEARCH("W",DP8)))</formula>
    </cfRule>
    <cfRule type="containsText" dxfId="112" priority="44" operator="containsText" text="E">
      <formula>NOT(ISERROR(SEARCH("E",DP8)))</formula>
    </cfRule>
  </conditionalFormatting>
  <conditionalFormatting sqref="DQ8">
    <cfRule type="containsText" dxfId="111" priority="41" operator="containsText" text="W">
      <formula>NOT(ISERROR(SEARCH("W",DQ8)))</formula>
    </cfRule>
    <cfRule type="containsText" dxfId="110" priority="42" operator="containsText" text="E">
      <formula>NOT(ISERROR(SEARCH("E",DQ8)))</formula>
    </cfRule>
  </conditionalFormatting>
  <conditionalFormatting sqref="DR8:DS8">
    <cfRule type="containsText" dxfId="109" priority="39" operator="containsText" text="W">
      <formula>NOT(ISERROR(SEARCH("W",DR8)))</formula>
    </cfRule>
    <cfRule type="containsText" dxfId="108" priority="40" operator="containsText" text="E">
      <formula>NOT(ISERROR(SEARCH("E",DR8)))</formula>
    </cfRule>
  </conditionalFormatting>
  <conditionalFormatting sqref="DT8">
    <cfRule type="containsText" dxfId="107" priority="37" operator="containsText" text="W">
      <formula>NOT(ISERROR(SEARCH("W",DT8)))</formula>
    </cfRule>
    <cfRule type="containsText" dxfId="106" priority="38" operator="containsText" text="E">
      <formula>NOT(ISERROR(SEARCH("E",DT8)))</formula>
    </cfRule>
  </conditionalFormatting>
  <conditionalFormatting sqref="DU8">
    <cfRule type="containsText" dxfId="105" priority="35" operator="containsText" text="W">
      <formula>NOT(ISERROR(SEARCH("W",DU8)))</formula>
    </cfRule>
    <cfRule type="containsText" dxfId="104" priority="36" operator="containsText" text="E">
      <formula>NOT(ISERROR(SEARCH("E",DU8)))</formula>
    </cfRule>
  </conditionalFormatting>
  <conditionalFormatting sqref="DV8">
    <cfRule type="containsText" dxfId="103" priority="33" operator="containsText" text="W">
      <formula>NOT(ISERROR(SEARCH("W",DV8)))</formula>
    </cfRule>
    <cfRule type="containsText" dxfId="102" priority="34" operator="containsText" text="E">
      <formula>NOT(ISERROR(SEARCH("E",DV8)))</formula>
    </cfRule>
  </conditionalFormatting>
  <conditionalFormatting sqref="DY8">
    <cfRule type="containsText" dxfId="101" priority="31" operator="containsText" text="W">
      <formula>NOT(ISERROR(SEARCH("W",DY8)))</formula>
    </cfRule>
    <cfRule type="containsText" dxfId="100" priority="32" operator="containsText" text="E">
      <formula>NOT(ISERROR(SEARCH("E",DY8)))</formula>
    </cfRule>
  </conditionalFormatting>
  <conditionalFormatting sqref="DZ8:EA8">
    <cfRule type="containsText" dxfId="99" priority="29" operator="containsText" text="W">
      <formula>NOT(ISERROR(SEARCH("W",DZ8)))</formula>
    </cfRule>
    <cfRule type="containsText" dxfId="98" priority="30" operator="containsText" text="E">
      <formula>NOT(ISERROR(SEARCH("E",DZ8)))</formula>
    </cfRule>
  </conditionalFormatting>
  <conditionalFormatting sqref="EB8">
    <cfRule type="containsText" dxfId="97" priority="27" operator="containsText" text="W">
      <formula>NOT(ISERROR(SEARCH("W",EB8)))</formula>
    </cfRule>
    <cfRule type="containsText" dxfId="96" priority="28" operator="containsText" text="E">
      <formula>NOT(ISERROR(SEARCH("E",EB8)))</formula>
    </cfRule>
  </conditionalFormatting>
  <conditionalFormatting sqref="DW9:DX50 DC9:DO50">
    <cfRule type="containsText" dxfId="95" priority="23" operator="containsText" text="W">
      <formula>NOT(ISERROR(SEARCH("W",DC9)))</formula>
    </cfRule>
    <cfRule type="containsText" dxfId="94" priority="24" operator="containsText" text="E">
      <formula>NOT(ISERROR(SEARCH("E",DC9)))</formula>
    </cfRule>
  </conditionalFormatting>
  <conditionalFormatting sqref="EC9:EC50">
    <cfRule type="containsText" dxfId="93" priority="22" operator="containsText" text="E">
      <formula>NOT(ISERROR(SEARCH("E",EC9)))</formula>
    </cfRule>
  </conditionalFormatting>
  <conditionalFormatting sqref="ED9:ED50">
    <cfRule type="containsText" dxfId="92" priority="21" operator="containsText" text="W">
      <formula>NOT(ISERROR(SEARCH("W",ED9)))</formula>
    </cfRule>
  </conditionalFormatting>
  <conditionalFormatting sqref="DP9:DP50">
    <cfRule type="containsText" dxfId="91" priority="19" operator="containsText" text="W">
      <formula>NOT(ISERROR(SEARCH("W",DP9)))</formula>
    </cfRule>
    <cfRule type="containsText" dxfId="90" priority="20" operator="containsText" text="E">
      <formula>NOT(ISERROR(SEARCH("E",DP9)))</formula>
    </cfRule>
  </conditionalFormatting>
  <conditionalFormatting sqref="DQ9:DQ50">
    <cfRule type="containsText" dxfId="89" priority="17" operator="containsText" text="W">
      <formula>NOT(ISERROR(SEARCH("W",DQ9)))</formula>
    </cfRule>
    <cfRule type="containsText" dxfId="88" priority="18" operator="containsText" text="E">
      <formula>NOT(ISERROR(SEARCH("E",DQ9)))</formula>
    </cfRule>
  </conditionalFormatting>
  <conditionalFormatting sqref="DR9:DS50">
    <cfRule type="containsText" dxfId="87" priority="15" operator="containsText" text="W">
      <formula>NOT(ISERROR(SEARCH("W",DR9)))</formula>
    </cfRule>
    <cfRule type="containsText" dxfId="86" priority="16" operator="containsText" text="E">
      <formula>NOT(ISERROR(SEARCH("E",DR9)))</formula>
    </cfRule>
  </conditionalFormatting>
  <conditionalFormatting sqref="DT9:DT50">
    <cfRule type="containsText" dxfId="85" priority="13" operator="containsText" text="W">
      <formula>NOT(ISERROR(SEARCH("W",DT9)))</formula>
    </cfRule>
    <cfRule type="containsText" dxfId="84" priority="14" operator="containsText" text="E">
      <formula>NOT(ISERROR(SEARCH("E",DT9)))</formula>
    </cfRule>
  </conditionalFormatting>
  <conditionalFormatting sqref="DU9:DU50">
    <cfRule type="containsText" dxfId="83" priority="11" operator="containsText" text="W">
      <formula>NOT(ISERROR(SEARCH("W",DU9)))</formula>
    </cfRule>
    <cfRule type="containsText" dxfId="82" priority="12" operator="containsText" text="E">
      <formula>NOT(ISERROR(SEARCH("E",DU9)))</formula>
    </cfRule>
  </conditionalFormatting>
  <conditionalFormatting sqref="DV9:DV50">
    <cfRule type="containsText" dxfId="81" priority="9" operator="containsText" text="W">
      <formula>NOT(ISERROR(SEARCH("W",DV9)))</formula>
    </cfRule>
    <cfRule type="containsText" dxfId="80" priority="10" operator="containsText" text="E">
      <formula>NOT(ISERROR(SEARCH("E",DV9)))</formula>
    </cfRule>
  </conditionalFormatting>
  <conditionalFormatting sqref="DY9:DY50">
    <cfRule type="containsText" dxfId="79" priority="7" operator="containsText" text="W">
      <formula>NOT(ISERROR(SEARCH("W",DY9)))</formula>
    </cfRule>
    <cfRule type="containsText" dxfId="78" priority="8" operator="containsText" text="E">
      <formula>NOT(ISERROR(SEARCH("E",DY9)))</formula>
    </cfRule>
  </conditionalFormatting>
  <conditionalFormatting sqref="DZ9:EA50">
    <cfRule type="containsText" dxfId="77" priority="5" operator="containsText" text="W">
      <formula>NOT(ISERROR(SEARCH("W",DZ9)))</formula>
    </cfRule>
    <cfRule type="containsText" dxfId="76" priority="6" operator="containsText" text="E">
      <formula>NOT(ISERROR(SEARCH("E",DZ9)))</formula>
    </cfRule>
  </conditionalFormatting>
  <conditionalFormatting sqref="EB9:EB50">
    <cfRule type="containsText" dxfId="75" priority="3" operator="containsText" text="W">
      <formula>NOT(ISERROR(SEARCH("W",EB9)))</formula>
    </cfRule>
    <cfRule type="containsText" dxfId="74" priority="4" operator="containsText" text="E">
      <formula>NOT(ISERROR(SEARCH("E",EB9)))</formula>
    </cfRule>
  </conditionalFormatting>
  <conditionalFormatting sqref="DN9:DO9">
    <cfRule type="containsText" dxfId="73" priority="1" operator="containsText" text="W">
      <formula>NOT(ISERROR(SEARCH("W",DN9)))</formula>
    </cfRule>
    <cfRule type="containsText" dxfId="72" priority="2" operator="containsText" text="E">
      <formula>NOT(ISERROR(SEARCH("E",DN9)))</formula>
    </cfRule>
  </conditionalFormatting>
  <pageMargins left="0.7" right="0.7" top="0.75" bottom="0.75" header="0.3" footer="0.3"/>
  <pageSetup paperSize="9" scale="51" fitToWidth="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様式第2号 (協議会提出用)</vt:lpstr>
      <vt:lpstr>集計B（別紙） (協議会提出用)</vt:lpstr>
      <vt:lpstr>集計B（別紙）（作成例）</vt:lpstr>
      <vt:lpstr>エラー確認項目</vt:lpstr>
      <vt:lpstr>様式第3号</vt:lpstr>
      <vt:lpstr>集計C（別紙）</vt:lpstr>
      <vt:lpstr>エラー確認項目!Print_Area</vt:lpstr>
      <vt:lpstr>'様式第2号 (協議会提出用)'!Print_Area</vt:lpstr>
      <vt:lpstr>様式第3号!Print_Area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2024-01-12T06:44:42Z</dcterms:modified>
</cp:coreProperties>
</file>