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R\"/>
    </mc:Choice>
  </mc:AlternateContent>
  <xr:revisionPtr revIDLastSave="0" documentId="13_ncr:1_{9CD2BF81-E98A-4816-8186-F57F3EE4268B}" xr6:coauthVersionLast="47" xr6:coauthVersionMax="47" xr10:uidLastSave="{00000000-0000-0000-0000-000000000000}"/>
  <bookViews>
    <workbookView xWindow="-27285" yWindow="1335" windowWidth="25155" windowHeight="14145" tabRatio="771" xr2:uid="{00000000-000D-0000-FFFF-FFFF00000000}"/>
  </bookViews>
  <sheets>
    <sheet name="拠出明細(連携管理（事業費）)" sheetId="1" r:id="rId1"/>
    <sheet name="拠出明細(連携管理（事業費）) 記載例" sheetId="4" r:id="rId2"/>
  </sheets>
  <definedNames>
    <definedName name="_xlnm.Print_Area" localSheetId="0">'拠出明細(連携管理（事業費）)'!$A$1:$Q$54</definedName>
    <definedName name="_xlnm.Print_Area" localSheetId="1">'拠出明細(連携管理（事業費）) 記載例'!$A$1:$Q$50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7" i="4" l="1"/>
  <c r="R48" i="4"/>
  <c r="O47" i="4"/>
  <c r="J47" i="4"/>
  <c r="O27" i="4"/>
  <c r="O21" i="4"/>
  <c r="O15" i="4"/>
  <c r="O11" i="4"/>
</calcChain>
</file>

<file path=xl/sharedStrings.xml><?xml version="1.0" encoding="utf-8"?>
<sst xmlns="http://schemas.openxmlformats.org/spreadsheetml/2006/main" count="121" uniqueCount="70">
  <si>
    <t>別紙</t>
    <rPh sb="0" eb="2">
      <t>ベッシ</t>
    </rPh>
    <phoneticPr fontId="2"/>
  </si>
  <si>
    <t>診断実績</t>
    <rPh sb="0" eb="2">
      <t>シンダン</t>
    </rPh>
    <rPh sb="2" eb="4">
      <t>ジッセキ</t>
    </rPh>
    <phoneticPr fontId="2"/>
  </si>
  <si>
    <t>実施</t>
    <rPh sb="0" eb="2">
      <t>ジッシ</t>
    </rPh>
    <phoneticPr fontId="2"/>
  </si>
  <si>
    <t>回数</t>
    <rPh sb="0" eb="2">
      <t>カイスウ</t>
    </rPh>
    <phoneticPr fontId="2"/>
  </si>
  <si>
    <t>規模・構造</t>
    <rPh sb="0" eb="2">
      <t>キボ</t>
    </rPh>
    <rPh sb="3" eb="5">
      <t>コウゾウ</t>
    </rPh>
    <phoneticPr fontId="2"/>
  </si>
  <si>
    <t>数量</t>
    <rPh sb="0" eb="2">
      <t>スウリョウ</t>
    </rPh>
    <phoneticPr fontId="2"/>
  </si>
  <si>
    <t>左の年次別実施計画</t>
    <rPh sb="0" eb="1">
      <t>ヒダリ</t>
    </rPh>
    <rPh sb="2" eb="4">
      <t>ネンジ</t>
    </rPh>
    <rPh sb="4" eb="5">
      <t>ベツ</t>
    </rPh>
    <rPh sb="5" eb="7">
      <t>ジッシ</t>
    </rPh>
    <rPh sb="7" eb="9">
      <t>ケイカク</t>
    </rPh>
    <phoneticPr fontId="2"/>
  </si>
  <si>
    <t>計</t>
    <rPh sb="0" eb="1">
      <t>ケイ</t>
    </rPh>
    <phoneticPr fontId="2"/>
  </si>
  <si>
    <t>（団体名）</t>
    <rPh sb="1" eb="3">
      <t>ダンタイ</t>
    </rPh>
    <rPh sb="3" eb="4">
      <t>メイ</t>
    </rPh>
    <phoneticPr fontId="2"/>
  </si>
  <si>
    <t>※</t>
    <phoneticPr fontId="2"/>
  </si>
  <si>
    <t>備  考</t>
    <rPh sb="0" eb="1">
      <t>ビ</t>
    </rPh>
    <rPh sb="3" eb="4">
      <t>コウ</t>
    </rPh>
    <phoneticPr fontId="2"/>
  </si>
  <si>
    <t>施 設 名</t>
    <rPh sb="0" eb="1">
      <t>シ</t>
    </rPh>
    <rPh sb="2" eb="3">
      <t>セツ</t>
    </rPh>
    <rPh sb="4" eb="5">
      <t>メイ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</si>
  <si>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</si>
  <si>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定期･要請</t>
    <rPh sb="0" eb="2">
      <t>テイキ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</si>
  <si>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</si>
  <si>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</si>
  <si>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造成年度</t>
    <rPh sb="0" eb="2">
      <t>ゾウセイ</t>
    </rPh>
    <rPh sb="2" eb="4">
      <t>ネンド</t>
    </rPh>
    <phoneticPr fontId="2"/>
  </si>
  <si>
    <t>造成主体</t>
    <rPh sb="0" eb="2">
      <t>ゾウセイ</t>
    </rPh>
    <rPh sb="2" eb="4">
      <t>シュタイ</t>
    </rPh>
    <phoneticPr fontId="2"/>
  </si>
  <si>
    <t>地元拠出金
（事業費）
単年度均等
※</t>
    <rPh sb="0" eb="2">
      <t>ジモト</t>
    </rPh>
    <rPh sb="2" eb="5">
      <t>キョシュツキン</t>
    </rPh>
    <rPh sb="7" eb="10">
      <t>ジギョウヒ</t>
    </rPh>
    <rPh sb="12" eb="15">
      <t>タンネンド</t>
    </rPh>
    <rPh sb="15" eb="17">
      <t>キントウ</t>
    </rPh>
    <phoneticPr fontId="2"/>
  </si>
  <si>
    <t>施設整備の内容</t>
    <rPh sb="0" eb="2">
      <t>シセツ</t>
    </rPh>
    <rPh sb="2" eb="4">
      <t>セイビ</t>
    </rPh>
    <rPh sb="5" eb="7">
      <t>ナイヨウ</t>
    </rPh>
    <phoneticPr fontId="2"/>
  </si>
  <si>
    <t>初年度</t>
    <rPh sb="0" eb="3">
      <t>ショネンド</t>
    </rPh>
    <phoneticPr fontId="2"/>
  </si>
  <si>
    <t>第２年度</t>
    <rPh sb="0" eb="1">
      <t>ダイ</t>
    </rPh>
    <rPh sb="2" eb="4">
      <t>ネンド</t>
    </rPh>
    <phoneticPr fontId="2"/>
  </si>
  <si>
    <t>第３年度</t>
    <rPh sb="0" eb="1">
      <t>ダイ</t>
    </rPh>
    <rPh sb="2" eb="4">
      <t>ネンド</t>
    </rPh>
    <phoneticPr fontId="2"/>
  </si>
  <si>
    <t>第４年度</t>
    <rPh sb="0" eb="1">
      <t>ダイ</t>
    </rPh>
    <rPh sb="2" eb="4">
      <t>ネンド</t>
    </rPh>
    <phoneticPr fontId="2"/>
  </si>
  <si>
    <t>第５年度</t>
    <rPh sb="0" eb="1">
      <t>ダイ</t>
    </rPh>
    <rPh sb="2" eb="4">
      <t>ネンド</t>
    </rPh>
    <phoneticPr fontId="2"/>
  </si>
  <si>
    <t>別紙第４号様式（適正化資金の拠出申込み）の別紙（拠出明細書（事業費））</t>
    <rPh sb="2" eb="3">
      <t>ダイ</t>
    </rPh>
    <rPh sb="4" eb="5">
      <t>ゴウ</t>
    </rPh>
    <rPh sb="5" eb="7">
      <t>ヨウシキ</t>
    </rPh>
    <rPh sb="8" eb="11">
      <t>テキセイカ</t>
    </rPh>
    <rPh sb="11" eb="13">
      <t>シキン</t>
    </rPh>
    <rPh sb="14" eb="16">
      <t>キョシュツ</t>
    </rPh>
    <rPh sb="16" eb="18">
      <t>モウシコミ</t>
    </rPh>
    <rPh sb="21" eb="23">
      <t>ベッシ</t>
    </rPh>
    <rPh sb="24" eb="26">
      <t>キョシュツ</t>
    </rPh>
    <rPh sb="26" eb="29">
      <t>メイサイショ</t>
    </rPh>
    <rPh sb="30" eb="33">
      <t>ジギョウヒ</t>
    </rPh>
    <phoneticPr fontId="2"/>
  </si>
  <si>
    <t>千円</t>
    <rPh sb="0" eb="2">
      <t>センエン</t>
    </rPh>
    <phoneticPr fontId="2"/>
  </si>
  <si>
    <t>横軸斜流ポンプ</t>
    <rPh sb="0" eb="4">
      <t>ヨコジクシャリュウ</t>
    </rPh>
    <phoneticPr fontId="2"/>
  </si>
  <si>
    <t>○○揚水機場</t>
    <rPh sb="2" eb="6">
      <t>ヨウスイキジョウ</t>
    </rPh>
    <phoneticPr fontId="2"/>
  </si>
  <si>
    <t>○○市▽△町</t>
    <rPh sb="2" eb="3">
      <t>シ</t>
    </rPh>
    <rPh sb="5" eb="6">
      <t>チョウ</t>
    </rPh>
    <phoneticPr fontId="2"/>
  </si>
  <si>
    <t>定期</t>
    <phoneticPr fontId="2"/>
  </si>
  <si>
    <t>φ600mm～1台</t>
    <phoneticPr fontId="2"/>
  </si>
  <si>
    <t>1箇所</t>
    <rPh sb="1" eb="3">
      <t>カショ</t>
    </rPh>
    <phoneticPr fontId="2"/>
  </si>
  <si>
    <t>S50</t>
  </si>
  <si>
    <t>道</t>
    <rPh sb="0" eb="1">
      <t>ドウ</t>
    </rPh>
    <phoneticPr fontId="2"/>
  </si>
  <si>
    <t>ポンプ整備補修（1）（オーバーホール）</t>
  </si>
  <si>
    <t>＊＊＊番地</t>
    <rPh sb="3" eb="5">
      <t>バンチ</t>
    </rPh>
    <phoneticPr fontId="2"/>
  </si>
  <si>
    <t>三相巻線型モーター</t>
    <phoneticPr fontId="2"/>
  </si>
  <si>
    <t>モーター整備補修（1）（オーバーホール）</t>
  </si>
  <si>
    <t>75Kw～1台</t>
    <phoneticPr fontId="2"/>
  </si>
  <si>
    <t>□□幹線－－支線</t>
    <rPh sb="2" eb="4">
      <t>カンセン</t>
    </rPh>
    <rPh sb="6" eb="8">
      <t>シセン</t>
    </rPh>
    <phoneticPr fontId="2"/>
  </si>
  <si>
    <t>○○市△△町</t>
    <rPh sb="2" eb="3">
      <t>シ</t>
    </rPh>
    <rPh sb="5" eb="6">
      <t>チョウ</t>
    </rPh>
    <phoneticPr fontId="2"/>
  </si>
  <si>
    <t>要請</t>
    <rPh sb="0" eb="2">
      <t>ヨウセイ</t>
    </rPh>
    <phoneticPr fontId="2"/>
  </si>
  <si>
    <t>V34型トラフ</t>
  </si>
  <si>
    <t>L=</t>
    <phoneticPr fontId="2"/>
  </si>
  <si>
    <t>H20</t>
    <phoneticPr fontId="2"/>
  </si>
  <si>
    <t>国</t>
    <rPh sb="0" eb="1">
      <t>クニ</t>
    </rPh>
    <phoneticPr fontId="2"/>
  </si>
  <si>
    <t>用水路整備補修（布設替）L=226.0m</t>
  </si>
  <si>
    <t>用水路</t>
    <rPh sb="0" eb="3">
      <t>ヨウスイロ</t>
    </rPh>
    <phoneticPr fontId="2"/>
  </si>
  <si>
    <t>V30型トラフ</t>
  </si>
  <si>
    <t>0.7㎞</t>
    <phoneticPr fontId="2"/>
  </si>
  <si>
    <t>堤体…堤　高(切土部7.10m 盛土部8.60m)
　　　堤長高(切土部5.00m 盛土部4.00m)
集水面積…0.60㎞2 湛水面積…0.36km2
貯水量…総貯水1,580千m3 有効貯水1520千m3
常時満水位27.50m-最低水位22.70m=4.80m(利用水深)
取水施設…北海幹線から流入 ｽﾗｲﾄﾞｹﾞｰﾄB=2.80 H=2.65m1門
洪水吐施設…正面越流型 越流堰長 L=4.50m</t>
    <phoneticPr fontId="2"/>
  </si>
  <si>
    <t>△△△ダム</t>
    <phoneticPr fontId="2"/>
  </si>
  <si>
    <t>＊＊番地</t>
    <rPh sb="2" eb="4">
      <t>バンチ</t>
    </rPh>
    <phoneticPr fontId="2"/>
  </si>
  <si>
    <t>　　　　年度　新規土地改良施設維持管理適正化資金（整備補修事業（連携管理保全型））拠出明細書（事業費）</t>
    <rPh sb="4" eb="6">
      <t>ネンド</t>
    </rPh>
    <rPh sb="7" eb="9">
      <t>シンキ</t>
    </rPh>
    <rPh sb="9" eb="24">
      <t>トチカイリョウシセツイジカンリテキセイカシキン</t>
    </rPh>
    <rPh sb="25" eb="27">
      <t>セイビ</t>
    </rPh>
    <rPh sb="27" eb="29">
      <t>ホシュウ</t>
    </rPh>
    <rPh sb="29" eb="31">
      <t>ジギョウ</t>
    </rPh>
    <rPh sb="32" eb="34">
      <t>レンケイ</t>
    </rPh>
    <rPh sb="34" eb="36">
      <t>カンリ</t>
    </rPh>
    <rPh sb="36" eb="38">
      <t>ホゼン</t>
    </rPh>
    <rPh sb="38" eb="39">
      <t>ガタ</t>
    </rPh>
    <rPh sb="41" eb="43">
      <t>キョシュツ</t>
    </rPh>
    <rPh sb="43" eb="46">
      <t>メイサイショ</t>
    </rPh>
    <rPh sb="47" eb="50">
      <t>ジギョウヒ</t>
    </rPh>
    <phoneticPr fontId="2"/>
  </si>
  <si>
    <t>○○市▽△町</t>
    <phoneticPr fontId="2"/>
  </si>
  <si>
    <t>観測用設備整備（監視装置設置（1））</t>
    <phoneticPr fontId="2"/>
  </si>
  <si>
    <t>全長40.0m</t>
    <rPh sb="0" eb="2">
      <t>ゼンチョウ</t>
    </rPh>
    <phoneticPr fontId="2"/>
  </si>
  <si>
    <t>△△頭首工</t>
    <rPh sb="2" eb="5">
      <t>トウシュコウ</t>
    </rPh>
    <phoneticPr fontId="2"/>
  </si>
  <si>
    <t>○○郡○○町</t>
    <rPh sb="2" eb="3">
      <t>グン</t>
    </rPh>
    <rPh sb="5" eb="6">
      <t>チョウ</t>
    </rPh>
    <phoneticPr fontId="2"/>
  </si>
  <si>
    <t>定期</t>
    <rPh sb="0" eb="2">
      <t>テイキ</t>
    </rPh>
    <phoneticPr fontId="2"/>
  </si>
  <si>
    <t>洪水吐　自動転倒ｹﾞｰﾄ 23.00m×1.70m～1門</t>
    <rPh sb="0" eb="3">
      <t>コウズイバキ</t>
    </rPh>
    <rPh sb="4" eb="6">
      <t>ジドウ</t>
    </rPh>
    <rPh sb="6" eb="8">
      <t>テントウ</t>
    </rPh>
    <rPh sb="27" eb="28">
      <t>モン</t>
    </rPh>
    <phoneticPr fontId="2"/>
  </si>
  <si>
    <t>S48</t>
    <phoneticPr fontId="2"/>
  </si>
  <si>
    <t>土砂吐施設整備補修</t>
    <rPh sb="0" eb="3">
      <t>ドシャハ</t>
    </rPh>
    <rPh sb="3" eb="5">
      <t>シセツ</t>
    </rPh>
    <rPh sb="5" eb="9">
      <t>セイビホシュウ</t>
    </rPh>
    <phoneticPr fontId="2"/>
  </si>
  <si>
    <t>字○○＊＊＊番地</t>
    <rPh sb="0" eb="1">
      <t>アザ</t>
    </rPh>
    <rPh sb="6" eb="8">
      <t>バンチ</t>
    </rPh>
    <phoneticPr fontId="2"/>
  </si>
  <si>
    <t>土砂吐　ﾛｰﾗｰｹﾞｰﾄ 15.00m×2.20m～1門</t>
    <rPh sb="0" eb="2">
      <t>ドシャ</t>
    </rPh>
    <rPh sb="2" eb="3">
      <t>ト</t>
    </rPh>
    <rPh sb="27" eb="28">
      <t>モン</t>
    </rPh>
    <phoneticPr fontId="2"/>
  </si>
  <si>
    <t>（ワイヤーロープ取替（１））</t>
    <rPh sb="8" eb="10">
      <t>トリカ</t>
    </rPh>
    <phoneticPr fontId="2"/>
  </si>
  <si>
    <t>取水門　ｽﾗｲﾄﾞｹﾞｰﾄ 1.8m～1門</t>
    <rPh sb="0" eb="3">
      <t>シュスイモン</t>
    </rPh>
    <rPh sb="20" eb="21">
      <t>モン</t>
    </rPh>
    <phoneticPr fontId="2"/>
  </si>
  <si>
    <t>円</t>
    <rPh sb="0" eb="1">
      <t>エン</t>
    </rPh>
    <phoneticPr fontId="2"/>
  </si>
  <si>
    <t>※地元拠出金単年度均等の欄には拠出金（事業費）の額を円単位で記載する。</t>
    <rPh sb="1" eb="6">
      <t>ジモトキョシュツキン</t>
    </rPh>
    <rPh sb="6" eb="9">
      <t>タンネンド</t>
    </rPh>
    <rPh sb="9" eb="11">
      <t>キントウ</t>
    </rPh>
    <rPh sb="12" eb="13">
      <t>ラン</t>
    </rPh>
    <rPh sb="15" eb="18">
      <t>キョシュツキン</t>
    </rPh>
    <rPh sb="19" eb="22">
      <t>ジギョウヒ</t>
    </rPh>
    <rPh sb="24" eb="25">
      <t>ガク</t>
    </rPh>
    <rPh sb="26" eb="27">
      <t>エン</t>
    </rPh>
    <rPh sb="27" eb="29">
      <t>タンイ</t>
    </rPh>
    <rPh sb="30" eb="32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</si>
</sst>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" xfId="0" applyFont="1" applyBorder="1">
      <alignment vertical="center"/>
    </xf>
    <xf numFmtId="38" fontId="5" fillId="0" borderId="2" xfId="1" applyFont="1" applyBorder="1">
      <alignment vertical="center"/>
    </xf>
    <xf numFmtId="38" fontId="5" fillId="0" borderId="0" xfId="1" applyFont="1" applyBorder="1">
      <alignment vertical="center"/>
    </xf>
    <xf numFmtId="38" fontId="5" fillId="0" borderId="6" xfId="1" applyFont="1" applyBorder="1">
      <alignment vertical="center"/>
    </xf>
    <xf numFmtId="0" fontId="5" fillId="0" borderId="13" xfId="0" applyFont="1" applyBorder="1">
      <alignment vertical="center"/>
    </xf>
    <xf numFmtId="0" fontId="5" fillId="0" borderId="7" xfId="0" applyFont="1" applyBorder="1">
      <alignment vertical="center"/>
    </xf>
    <xf numFmtId="38" fontId="5" fillId="0" borderId="3" xfId="1" applyFont="1" applyBorder="1">
      <alignment vertical="center"/>
    </xf>
    <xf numFmtId="38" fontId="5" fillId="0" borderId="7" xfId="1" applyFont="1" applyBorder="1">
      <alignment vertical="center"/>
    </xf>
    <xf numFmtId="38" fontId="5" fillId="0" borderId="14" xfId="1" applyFont="1" applyBorder="1">
      <alignment vertical="center"/>
    </xf>
    <xf numFmtId="38" fontId="5" fillId="0" borderId="1" xfId="1" applyFont="1" applyBorder="1">
      <alignment vertical="center"/>
    </xf>
    <xf numFmtId="38" fontId="5" fillId="0" borderId="4" xfId="1" applyFont="1" applyBorder="1">
      <alignment vertical="center"/>
    </xf>
    <xf numFmtId="38" fontId="5" fillId="0" borderId="5" xfId="1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38" fontId="5" fillId="0" borderId="1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38" fontId="5" fillId="0" borderId="2" xfId="1" applyFont="1" applyBorder="1" applyAlignment="1">
      <alignment vertical="center" shrinkToFit="1"/>
    </xf>
    <xf numFmtId="38" fontId="5" fillId="0" borderId="0" xfId="1" applyFont="1" applyBorder="1" applyAlignment="1">
      <alignment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37</xdr:row>
      <xdr:rowOff>190499</xdr:rowOff>
    </xdr:from>
    <xdr:to>
      <xdr:col>16</xdr:col>
      <xdr:colOff>200025</xdr:colOff>
      <xdr:row>44</xdr:row>
      <xdr:rowOff>76200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65BC4005-C8C8-49E8-A2AF-A02F3776BCAD}"/>
            </a:ext>
          </a:extLst>
        </xdr:cNvPr>
        <xdr:cNvSpPr/>
      </xdr:nvSpPr>
      <xdr:spPr>
        <a:xfrm>
          <a:off x="12468225" y="7381874"/>
          <a:ext cx="2343150" cy="1219201"/>
        </a:xfrm>
        <a:prstGeom prst="wedgeEllipseCallout">
          <a:avLst>
            <a:gd name="adj1" fmla="val 31580"/>
            <a:gd name="adj2" fmla="val 66032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別紙第３号様式で通知した「単年度拠出金」の額を記入</a:t>
          </a:r>
        </a:p>
      </xdr:txBody>
    </xdr:sp>
    <xdr:clientData/>
  </xdr:twoCellAnchor>
  <xdr:twoCellAnchor>
    <xdr:from>
      <xdr:col>7</xdr:col>
      <xdr:colOff>238124</xdr:colOff>
      <xdr:row>30</xdr:row>
      <xdr:rowOff>85725</xdr:rowOff>
    </xdr:from>
    <xdr:to>
      <xdr:col>10</xdr:col>
      <xdr:colOff>647700</xdr:colOff>
      <xdr:row>35</xdr:row>
      <xdr:rowOff>123825</xdr:rowOff>
    </xdr:to>
    <xdr:sp macro="" textlink="">
      <xdr:nvSpPr>
        <xdr:cNvPr id="8" name="吹き出し: 円形 7">
          <a:extLst>
            <a:ext uri="{FF2B5EF4-FFF2-40B4-BE49-F238E27FC236}">
              <a16:creationId xmlns:a16="http://schemas.microsoft.com/office/drawing/2014/main" id="{356EE350-67E3-4437-8CEE-F4D0B86F5D9C}"/>
            </a:ext>
          </a:extLst>
        </xdr:cNvPr>
        <xdr:cNvSpPr/>
      </xdr:nvSpPr>
      <xdr:spPr>
        <a:xfrm>
          <a:off x="7153274" y="5943600"/>
          <a:ext cx="4124326" cy="990600"/>
        </a:xfrm>
        <a:prstGeom prst="wedgeEllipseCallout">
          <a:avLst>
            <a:gd name="adj1" fmla="val -17008"/>
            <a:gd name="adj2" fmla="val -9235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「施設整備の内容」は、事業計画書の内容を記入</a:t>
          </a:r>
        </a:p>
      </xdr:txBody>
    </xdr:sp>
    <xdr:clientData/>
  </xdr:twoCellAnchor>
  <xdr:twoCellAnchor>
    <xdr:from>
      <xdr:col>4</xdr:col>
      <xdr:colOff>428625</xdr:colOff>
      <xdr:row>32</xdr:row>
      <xdr:rowOff>57150</xdr:rowOff>
    </xdr:from>
    <xdr:to>
      <xdr:col>4</xdr:col>
      <xdr:colOff>2743200</xdr:colOff>
      <xdr:row>37</xdr:row>
      <xdr:rowOff>152400</xdr:rowOff>
    </xdr:to>
    <xdr:sp macro="" textlink="">
      <xdr:nvSpPr>
        <xdr:cNvPr id="9" name="吹き出し: 円形 8">
          <a:extLst>
            <a:ext uri="{FF2B5EF4-FFF2-40B4-BE49-F238E27FC236}">
              <a16:creationId xmlns:a16="http://schemas.microsoft.com/office/drawing/2014/main" id="{AE08FE64-D4E4-4ED2-99A8-72608F43B3D1}"/>
            </a:ext>
          </a:extLst>
        </xdr:cNvPr>
        <xdr:cNvSpPr/>
      </xdr:nvSpPr>
      <xdr:spPr>
        <a:xfrm>
          <a:off x="3705225" y="6296025"/>
          <a:ext cx="2314575" cy="1047750"/>
        </a:xfrm>
        <a:prstGeom prst="wedgeEllipseCallout">
          <a:avLst>
            <a:gd name="adj1" fmla="val 60233"/>
            <a:gd name="adj2" fmla="val -134678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施設数は「〇箇所」、水路総延長は「〇〇ｋｍ」と記入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Q62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16.625" customWidth="1"/>
    <col min="2" max="2" width="13.625" customWidth="1"/>
    <col min="3" max="3" width="8.125" customWidth="1"/>
    <col min="4" max="4" width="4.625" customWidth="1"/>
    <col min="5" max="5" width="38.625" customWidth="1"/>
    <col min="6" max="6" width="5.625" customWidth="1"/>
    <col min="7" max="8" width="4.625" customWidth="1"/>
    <col min="9" max="9" width="36.625" customWidth="1"/>
    <col min="10" max="15" width="8.625" customWidth="1"/>
    <col min="16" max="16" width="9.125" customWidth="1"/>
    <col min="17" max="17" width="7.625" customWidth="1"/>
  </cols>
  <sheetData>
    <row r="1" spans="1:17" ht="15.95" customHeight="1" x14ac:dyDescent="0.1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95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4.95" customHeight="1" x14ac:dyDescent="0.15">
      <c r="A3" s="67" t="s">
        <v>54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 t="s">
        <v>8</v>
      </c>
      <c r="O4" s="2"/>
      <c r="P4" s="2"/>
      <c r="Q4" s="2"/>
    </row>
    <row r="5" spans="1:17" ht="5.099999999999999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7" customFormat="1" ht="14.1" customHeight="1" x14ac:dyDescent="0.15">
      <c r="A6" s="64" t="s">
        <v>11</v>
      </c>
      <c r="B6" s="64" t="s">
        <v>12</v>
      </c>
      <c r="C6" s="68" t="s">
        <v>1</v>
      </c>
      <c r="D6" s="69"/>
      <c r="E6" s="64" t="s">
        <v>4</v>
      </c>
      <c r="F6" s="64" t="s">
        <v>5</v>
      </c>
      <c r="G6" s="71" t="s">
        <v>16</v>
      </c>
      <c r="H6" s="71" t="s">
        <v>17</v>
      </c>
      <c r="I6" s="64" t="s">
        <v>19</v>
      </c>
      <c r="J6" s="70" t="s">
        <v>6</v>
      </c>
      <c r="K6" s="70"/>
      <c r="L6" s="70"/>
      <c r="M6" s="70"/>
      <c r="N6" s="70"/>
      <c r="O6" s="69"/>
      <c r="P6" s="71" t="s">
        <v>18</v>
      </c>
      <c r="Q6" s="64" t="s">
        <v>10</v>
      </c>
    </row>
    <row r="7" spans="1:17" s="7" customFormat="1" ht="14.1" customHeight="1" x14ac:dyDescent="0.15">
      <c r="A7" s="65"/>
      <c r="B7" s="65"/>
      <c r="C7" s="41" t="s">
        <v>13</v>
      </c>
      <c r="D7" s="41" t="s">
        <v>2</v>
      </c>
      <c r="E7" s="65"/>
      <c r="F7" s="65"/>
      <c r="G7" s="72"/>
      <c r="H7" s="65"/>
      <c r="I7" s="65"/>
      <c r="J7" s="3"/>
      <c r="K7" s="3"/>
      <c r="L7" s="3"/>
      <c r="M7" s="3"/>
      <c r="N7" s="3"/>
      <c r="O7" s="3"/>
      <c r="P7" s="74"/>
      <c r="Q7" s="65"/>
    </row>
    <row r="8" spans="1:17" s="7" customFormat="1" ht="14.1" customHeight="1" x14ac:dyDescent="0.15">
      <c r="A8" s="65"/>
      <c r="B8" s="65"/>
      <c r="C8" s="42" t="s">
        <v>14</v>
      </c>
      <c r="D8" s="42"/>
      <c r="E8" s="65"/>
      <c r="F8" s="65"/>
      <c r="G8" s="72"/>
      <c r="H8" s="65"/>
      <c r="I8" s="65"/>
      <c r="J8" s="42" t="s">
        <v>20</v>
      </c>
      <c r="K8" s="42" t="s">
        <v>21</v>
      </c>
      <c r="L8" s="42" t="s">
        <v>22</v>
      </c>
      <c r="M8" s="42" t="s">
        <v>23</v>
      </c>
      <c r="N8" s="42" t="s">
        <v>24</v>
      </c>
      <c r="O8" s="42" t="s">
        <v>7</v>
      </c>
      <c r="P8" s="74"/>
      <c r="Q8" s="65"/>
    </row>
    <row r="9" spans="1:17" s="7" customFormat="1" ht="14.1" customHeight="1" x14ac:dyDescent="0.15">
      <c r="A9" s="66"/>
      <c r="B9" s="66"/>
      <c r="C9" s="43" t="s">
        <v>15</v>
      </c>
      <c r="D9" s="43" t="s">
        <v>3</v>
      </c>
      <c r="E9" s="66"/>
      <c r="F9" s="66"/>
      <c r="G9" s="73"/>
      <c r="H9" s="66"/>
      <c r="I9" s="66"/>
      <c r="J9" s="44"/>
      <c r="K9" s="44"/>
      <c r="L9" s="44"/>
      <c r="M9" s="44"/>
      <c r="N9" s="44"/>
      <c r="O9" s="44"/>
      <c r="P9" s="75" t="s">
        <v>9</v>
      </c>
      <c r="Q9" s="66"/>
    </row>
    <row r="10" spans="1:17" s="6" customFormat="1" ht="14.45" customHeight="1" x14ac:dyDescent="0.15">
      <c r="A10" s="10"/>
      <c r="B10" s="8"/>
      <c r="C10" s="11"/>
      <c r="D10" s="8"/>
      <c r="E10" s="11"/>
      <c r="F10" s="8"/>
      <c r="G10" s="11"/>
      <c r="H10" s="8"/>
      <c r="I10" s="11"/>
      <c r="J10" s="4" t="s">
        <v>26</v>
      </c>
      <c r="K10" s="5" t="s">
        <v>26</v>
      </c>
      <c r="L10" s="4" t="s">
        <v>26</v>
      </c>
      <c r="M10" s="5" t="s">
        <v>26</v>
      </c>
      <c r="N10" s="4" t="s">
        <v>26</v>
      </c>
      <c r="O10" s="5" t="s">
        <v>26</v>
      </c>
      <c r="P10" s="4" t="s">
        <v>68</v>
      </c>
      <c r="Q10" s="12"/>
    </row>
    <row r="11" spans="1:17" s="6" customFormat="1" ht="14.45" customHeight="1" x14ac:dyDescent="0.15">
      <c r="A11" s="13"/>
      <c r="B11" s="14"/>
      <c r="D11" s="14"/>
      <c r="F11" s="14"/>
      <c r="H11" s="14"/>
      <c r="J11" s="26"/>
      <c r="K11" s="27"/>
      <c r="L11" s="26"/>
      <c r="M11" s="27"/>
      <c r="N11" s="26"/>
      <c r="O11" s="27"/>
      <c r="P11" s="26"/>
      <c r="Q11" s="28"/>
    </row>
    <row r="12" spans="1:17" s="6" customFormat="1" ht="14.45" customHeight="1" x14ac:dyDescent="0.15">
      <c r="A12" s="13"/>
      <c r="B12" s="14"/>
      <c r="D12" s="14"/>
      <c r="F12" s="14"/>
      <c r="H12" s="14"/>
      <c r="J12" s="15"/>
      <c r="K12" s="16"/>
      <c r="L12" s="15"/>
      <c r="M12" s="16"/>
      <c r="N12" s="15"/>
      <c r="O12" s="16"/>
      <c r="P12" s="15"/>
      <c r="Q12" s="17"/>
    </row>
    <row r="13" spans="1:17" s="6" customFormat="1" ht="14.45" customHeight="1" x14ac:dyDescent="0.15">
      <c r="A13" s="18"/>
      <c r="B13" s="9"/>
      <c r="C13" s="19"/>
      <c r="D13" s="9"/>
      <c r="E13" s="19"/>
      <c r="F13" s="9"/>
      <c r="G13" s="19"/>
      <c r="H13" s="9"/>
      <c r="I13" s="19"/>
      <c r="J13" s="20"/>
      <c r="K13" s="21"/>
      <c r="L13" s="20"/>
      <c r="M13" s="21"/>
      <c r="N13" s="20"/>
      <c r="O13" s="21"/>
      <c r="P13" s="20"/>
      <c r="Q13" s="22"/>
    </row>
    <row r="14" spans="1:17" s="6" customFormat="1" ht="14.45" customHeight="1" x14ac:dyDescent="0.15">
      <c r="A14" s="10"/>
      <c r="B14" s="8"/>
      <c r="C14" s="11"/>
      <c r="D14" s="8"/>
      <c r="E14" s="11"/>
      <c r="F14" s="8"/>
      <c r="G14" s="11"/>
      <c r="H14" s="8"/>
      <c r="I14" s="11"/>
      <c r="J14" s="23"/>
      <c r="K14" s="24"/>
      <c r="L14" s="23"/>
      <c r="M14" s="24"/>
      <c r="N14" s="23"/>
      <c r="O14" s="24"/>
      <c r="P14" s="23"/>
      <c r="Q14" s="25"/>
    </row>
    <row r="15" spans="1:17" s="6" customFormat="1" ht="14.45" customHeight="1" x14ac:dyDescent="0.15">
      <c r="A15" s="13"/>
      <c r="B15" s="14"/>
      <c r="D15" s="14"/>
      <c r="F15" s="14"/>
      <c r="H15" s="14"/>
      <c r="J15" s="15"/>
      <c r="K15" s="16"/>
      <c r="L15" s="15"/>
      <c r="M15" s="16"/>
      <c r="N15" s="15"/>
      <c r="O15" s="16"/>
      <c r="P15" s="15"/>
      <c r="Q15" s="17"/>
    </row>
    <row r="16" spans="1:17" s="6" customFormat="1" ht="14.45" customHeight="1" x14ac:dyDescent="0.15">
      <c r="A16" s="13"/>
      <c r="B16" s="14"/>
      <c r="D16" s="14"/>
      <c r="F16" s="14"/>
      <c r="H16" s="14"/>
      <c r="J16" s="15"/>
      <c r="K16" s="16"/>
      <c r="L16" s="15"/>
      <c r="M16" s="16"/>
      <c r="N16" s="15"/>
      <c r="O16" s="16"/>
      <c r="P16" s="15"/>
      <c r="Q16" s="17"/>
    </row>
    <row r="17" spans="1:17" s="6" customFormat="1" ht="14.45" customHeight="1" x14ac:dyDescent="0.15">
      <c r="A17" s="18"/>
      <c r="B17" s="9"/>
      <c r="C17" s="19"/>
      <c r="D17" s="9"/>
      <c r="E17" s="19"/>
      <c r="F17" s="9"/>
      <c r="G17" s="19"/>
      <c r="H17" s="9"/>
      <c r="I17" s="19"/>
      <c r="J17" s="20"/>
      <c r="K17" s="21"/>
      <c r="L17" s="20"/>
      <c r="M17" s="21"/>
      <c r="N17" s="20"/>
      <c r="O17" s="21"/>
      <c r="P17" s="20"/>
      <c r="Q17" s="22"/>
    </row>
    <row r="18" spans="1:17" s="6" customFormat="1" ht="14.45" customHeight="1" x14ac:dyDescent="0.15">
      <c r="A18" s="10"/>
      <c r="B18" s="8"/>
      <c r="C18" s="11"/>
      <c r="D18" s="8"/>
      <c r="E18" s="11"/>
      <c r="F18" s="8"/>
      <c r="G18" s="11"/>
      <c r="H18" s="8"/>
      <c r="I18" s="11"/>
      <c r="J18" s="23"/>
      <c r="K18" s="24"/>
      <c r="L18" s="23"/>
      <c r="M18" s="24"/>
      <c r="N18" s="23"/>
      <c r="O18" s="24"/>
      <c r="P18" s="23"/>
      <c r="Q18" s="25"/>
    </row>
    <row r="19" spans="1:17" s="6" customFormat="1" ht="14.45" customHeight="1" x14ac:dyDescent="0.15">
      <c r="A19" s="13"/>
      <c r="B19" s="14"/>
      <c r="D19" s="14"/>
      <c r="F19" s="14"/>
      <c r="H19" s="14"/>
      <c r="J19" s="15"/>
      <c r="K19" s="16"/>
      <c r="L19" s="15"/>
      <c r="M19" s="16"/>
      <c r="N19" s="15"/>
      <c r="O19" s="16"/>
      <c r="P19" s="15"/>
      <c r="Q19" s="17"/>
    </row>
    <row r="20" spans="1:17" s="6" customFormat="1" ht="14.45" customHeight="1" x14ac:dyDescent="0.15">
      <c r="A20" s="13"/>
      <c r="B20" s="14"/>
      <c r="D20" s="14"/>
      <c r="F20" s="14"/>
      <c r="H20" s="14"/>
      <c r="J20" s="15"/>
      <c r="K20" s="16"/>
      <c r="L20" s="15"/>
      <c r="M20" s="16"/>
      <c r="N20" s="15"/>
      <c r="O20" s="16"/>
      <c r="P20" s="15"/>
      <c r="Q20" s="17"/>
    </row>
    <row r="21" spans="1:17" s="6" customFormat="1" ht="14.45" customHeight="1" x14ac:dyDescent="0.15">
      <c r="A21" s="18"/>
      <c r="B21" s="9"/>
      <c r="C21" s="19"/>
      <c r="D21" s="9"/>
      <c r="E21" s="19"/>
      <c r="F21" s="9"/>
      <c r="G21" s="19"/>
      <c r="H21" s="9"/>
      <c r="I21" s="19"/>
      <c r="J21" s="20"/>
      <c r="K21" s="21"/>
      <c r="L21" s="20"/>
      <c r="M21" s="21"/>
      <c r="N21" s="20"/>
      <c r="O21" s="21"/>
      <c r="P21" s="20"/>
      <c r="Q21" s="22"/>
    </row>
    <row r="22" spans="1:17" s="6" customFormat="1" ht="14.45" customHeight="1" x14ac:dyDescent="0.15">
      <c r="A22" s="10"/>
      <c r="B22" s="8"/>
      <c r="C22" s="11"/>
      <c r="D22" s="8"/>
      <c r="E22" s="11"/>
      <c r="F22" s="8"/>
      <c r="G22" s="11"/>
      <c r="H22" s="8"/>
      <c r="I22" s="11"/>
      <c r="J22" s="23"/>
      <c r="K22" s="24"/>
      <c r="L22" s="23"/>
      <c r="M22" s="24"/>
      <c r="N22" s="23"/>
      <c r="O22" s="24"/>
      <c r="P22" s="23"/>
      <c r="Q22" s="25"/>
    </row>
    <row r="23" spans="1:17" s="6" customFormat="1" ht="14.45" customHeight="1" x14ac:dyDescent="0.15">
      <c r="A23" s="13"/>
      <c r="B23" s="14"/>
      <c r="D23" s="14"/>
      <c r="F23" s="14"/>
      <c r="H23" s="14"/>
      <c r="J23" s="15"/>
      <c r="K23" s="16"/>
      <c r="L23" s="15"/>
      <c r="M23" s="16"/>
      <c r="N23" s="15"/>
      <c r="O23" s="16"/>
      <c r="P23" s="15"/>
      <c r="Q23" s="17"/>
    </row>
    <row r="24" spans="1:17" s="6" customFormat="1" ht="14.45" customHeight="1" x14ac:dyDescent="0.15">
      <c r="A24" s="13"/>
      <c r="B24" s="14"/>
      <c r="D24" s="14"/>
      <c r="F24" s="14"/>
      <c r="H24" s="14"/>
      <c r="J24" s="15"/>
      <c r="K24" s="16"/>
      <c r="L24" s="15"/>
      <c r="M24" s="16"/>
      <c r="N24" s="15"/>
      <c r="O24" s="16"/>
      <c r="P24" s="15"/>
      <c r="Q24" s="17"/>
    </row>
    <row r="25" spans="1:17" s="6" customFormat="1" ht="14.45" customHeight="1" x14ac:dyDescent="0.15">
      <c r="A25" s="18"/>
      <c r="B25" s="9"/>
      <c r="C25" s="19"/>
      <c r="D25" s="9"/>
      <c r="E25" s="19"/>
      <c r="F25" s="9"/>
      <c r="G25" s="19"/>
      <c r="H25" s="9"/>
      <c r="I25" s="19"/>
      <c r="J25" s="20"/>
      <c r="K25" s="21"/>
      <c r="L25" s="20"/>
      <c r="M25" s="21"/>
      <c r="N25" s="20"/>
      <c r="O25" s="21"/>
      <c r="P25" s="20"/>
      <c r="Q25" s="22"/>
    </row>
    <row r="26" spans="1:17" s="6" customFormat="1" ht="14.45" customHeight="1" x14ac:dyDescent="0.15">
      <c r="A26" s="10"/>
      <c r="B26" s="8"/>
      <c r="C26" s="11"/>
      <c r="D26" s="8"/>
      <c r="E26" s="11"/>
      <c r="F26" s="8"/>
      <c r="G26" s="11"/>
      <c r="H26" s="8"/>
      <c r="I26" s="11"/>
      <c r="J26" s="23"/>
      <c r="K26" s="24"/>
      <c r="L26" s="23"/>
      <c r="M26" s="24"/>
      <c r="N26" s="23"/>
      <c r="O26" s="24"/>
      <c r="P26" s="23"/>
      <c r="Q26" s="25"/>
    </row>
    <row r="27" spans="1:17" s="6" customFormat="1" ht="14.45" customHeight="1" x14ac:dyDescent="0.15">
      <c r="A27" s="13"/>
      <c r="B27" s="14"/>
      <c r="D27" s="14"/>
      <c r="F27" s="14"/>
      <c r="H27" s="14"/>
      <c r="J27" s="15"/>
      <c r="K27" s="16"/>
      <c r="L27" s="15"/>
      <c r="M27" s="16"/>
      <c r="N27" s="15"/>
      <c r="O27" s="16"/>
      <c r="P27" s="15"/>
      <c r="Q27" s="17"/>
    </row>
    <row r="28" spans="1:17" s="6" customFormat="1" ht="14.45" customHeight="1" x14ac:dyDescent="0.15">
      <c r="A28" s="13"/>
      <c r="B28" s="14"/>
      <c r="D28" s="14"/>
      <c r="F28" s="14"/>
      <c r="H28" s="14"/>
      <c r="J28" s="15"/>
      <c r="K28" s="16"/>
      <c r="L28" s="15"/>
      <c r="M28" s="16"/>
      <c r="N28" s="15"/>
      <c r="O28" s="16"/>
      <c r="P28" s="15"/>
      <c r="Q28" s="17"/>
    </row>
    <row r="29" spans="1:17" s="6" customFormat="1" ht="14.45" customHeight="1" x14ac:dyDescent="0.15">
      <c r="A29" s="18"/>
      <c r="B29" s="9"/>
      <c r="C29" s="19"/>
      <c r="D29" s="9"/>
      <c r="E29" s="19"/>
      <c r="F29" s="9"/>
      <c r="G29" s="19"/>
      <c r="H29" s="9"/>
      <c r="I29" s="19"/>
      <c r="J29" s="20"/>
      <c r="K29" s="21"/>
      <c r="L29" s="20"/>
      <c r="M29" s="21"/>
      <c r="N29" s="20"/>
      <c r="O29" s="21"/>
      <c r="P29" s="20"/>
      <c r="Q29" s="22"/>
    </row>
    <row r="30" spans="1:17" s="6" customFormat="1" ht="14.45" customHeight="1" x14ac:dyDescent="0.15">
      <c r="A30" s="10"/>
      <c r="B30" s="8"/>
      <c r="C30" s="11"/>
      <c r="D30" s="8"/>
      <c r="E30" s="11"/>
      <c r="F30" s="8"/>
      <c r="G30" s="11"/>
      <c r="H30" s="8"/>
      <c r="I30" s="11"/>
      <c r="J30" s="23"/>
      <c r="K30" s="24"/>
      <c r="L30" s="23"/>
      <c r="M30" s="24"/>
      <c r="N30" s="23"/>
      <c r="O30" s="24"/>
      <c r="P30" s="23"/>
      <c r="Q30" s="25"/>
    </row>
    <row r="31" spans="1:17" s="6" customFormat="1" ht="14.45" customHeight="1" x14ac:dyDescent="0.15">
      <c r="A31" s="13"/>
      <c r="B31" s="14"/>
      <c r="D31" s="14"/>
      <c r="F31" s="14"/>
      <c r="H31" s="14"/>
      <c r="J31" s="15"/>
      <c r="K31" s="16"/>
      <c r="L31" s="15"/>
      <c r="M31" s="16"/>
      <c r="N31" s="15"/>
      <c r="O31" s="16"/>
      <c r="P31" s="15"/>
      <c r="Q31" s="17"/>
    </row>
    <row r="32" spans="1:17" s="6" customFormat="1" ht="14.45" customHeight="1" x14ac:dyDescent="0.15">
      <c r="A32" s="13"/>
      <c r="B32" s="14"/>
      <c r="D32" s="14"/>
      <c r="F32" s="14"/>
      <c r="H32" s="14"/>
      <c r="J32" s="15"/>
      <c r="K32" s="16"/>
      <c r="L32" s="15"/>
      <c r="M32" s="16"/>
      <c r="N32" s="15"/>
      <c r="O32" s="16"/>
      <c r="P32" s="15"/>
      <c r="Q32" s="17"/>
    </row>
    <row r="33" spans="1:17" s="6" customFormat="1" ht="14.45" customHeight="1" x14ac:dyDescent="0.15">
      <c r="A33" s="18"/>
      <c r="B33" s="9"/>
      <c r="C33" s="19"/>
      <c r="D33" s="9"/>
      <c r="E33" s="19"/>
      <c r="F33" s="9"/>
      <c r="G33" s="19"/>
      <c r="H33" s="9"/>
      <c r="I33" s="19"/>
      <c r="J33" s="20"/>
      <c r="K33" s="21"/>
      <c r="L33" s="20"/>
      <c r="M33" s="21"/>
      <c r="N33" s="20"/>
      <c r="O33" s="21"/>
      <c r="P33" s="20"/>
      <c r="Q33" s="22"/>
    </row>
    <row r="34" spans="1:17" s="6" customFormat="1" ht="14.45" customHeight="1" x14ac:dyDescent="0.15">
      <c r="A34" s="10"/>
      <c r="B34" s="8"/>
      <c r="C34" s="11"/>
      <c r="D34" s="8"/>
      <c r="E34" s="11"/>
      <c r="F34" s="8"/>
      <c r="G34" s="11"/>
      <c r="H34" s="8"/>
      <c r="I34" s="11"/>
      <c r="J34" s="23"/>
      <c r="K34" s="24"/>
      <c r="L34" s="23"/>
      <c r="M34" s="24"/>
      <c r="N34" s="23"/>
      <c r="O34" s="24"/>
      <c r="P34" s="23"/>
      <c r="Q34" s="25"/>
    </row>
    <row r="35" spans="1:17" s="6" customFormat="1" ht="14.45" customHeight="1" x14ac:dyDescent="0.15">
      <c r="A35" s="13"/>
      <c r="B35" s="14"/>
      <c r="D35" s="14"/>
      <c r="F35" s="14"/>
      <c r="H35" s="14"/>
      <c r="J35" s="15"/>
      <c r="K35" s="16"/>
      <c r="L35" s="15"/>
      <c r="M35" s="16"/>
      <c r="N35" s="15"/>
      <c r="O35" s="16"/>
      <c r="P35" s="15"/>
      <c r="Q35" s="17"/>
    </row>
    <row r="36" spans="1:17" s="6" customFormat="1" ht="14.45" customHeight="1" x14ac:dyDescent="0.15">
      <c r="A36" s="13"/>
      <c r="B36" s="14"/>
      <c r="D36" s="14"/>
      <c r="F36" s="14"/>
      <c r="H36" s="14"/>
      <c r="J36" s="15"/>
      <c r="K36" s="16"/>
      <c r="L36" s="15"/>
      <c r="M36" s="16"/>
      <c r="N36" s="15"/>
      <c r="O36" s="16"/>
      <c r="P36" s="15"/>
      <c r="Q36" s="17"/>
    </row>
    <row r="37" spans="1:17" s="6" customFormat="1" ht="14.45" customHeight="1" x14ac:dyDescent="0.15">
      <c r="A37" s="18"/>
      <c r="B37" s="9"/>
      <c r="C37" s="19"/>
      <c r="D37" s="9"/>
      <c r="E37" s="19"/>
      <c r="F37" s="9"/>
      <c r="G37" s="19"/>
      <c r="H37" s="9"/>
      <c r="I37" s="19"/>
      <c r="J37" s="20"/>
      <c r="K37" s="21"/>
      <c r="L37" s="20"/>
      <c r="M37" s="21"/>
      <c r="N37" s="20"/>
      <c r="O37" s="21"/>
      <c r="P37" s="20"/>
      <c r="Q37" s="22"/>
    </row>
    <row r="38" spans="1:17" s="6" customFormat="1" ht="14.45" customHeight="1" x14ac:dyDescent="0.15">
      <c r="A38" s="13"/>
      <c r="B38" s="14"/>
      <c r="D38" s="14"/>
      <c r="F38" s="14"/>
      <c r="H38" s="14"/>
      <c r="J38" s="15"/>
      <c r="K38" s="16"/>
      <c r="L38" s="15"/>
      <c r="M38" s="16"/>
      <c r="N38" s="15"/>
      <c r="O38" s="16"/>
      <c r="P38" s="15"/>
      <c r="Q38" s="17"/>
    </row>
    <row r="39" spans="1:17" s="6" customFormat="1" ht="14.45" customHeight="1" x14ac:dyDescent="0.15">
      <c r="A39" s="13"/>
      <c r="B39" s="14"/>
      <c r="D39" s="14"/>
      <c r="F39" s="14"/>
      <c r="H39" s="14"/>
      <c r="J39" s="15"/>
      <c r="K39" s="16"/>
      <c r="L39" s="15"/>
      <c r="M39" s="16"/>
      <c r="N39" s="15"/>
      <c r="O39" s="16"/>
      <c r="P39" s="15"/>
      <c r="Q39" s="17"/>
    </row>
    <row r="40" spans="1:17" s="6" customFormat="1" ht="14.45" customHeight="1" x14ac:dyDescent="0.15">
      <c r="A40" s="13"/>
      <c r="B40" s="14"/>
      <c r="D40" s="14"/>
      <c r="F40" s="14"/>
      <c r="H40" s="14"/>
      <c r="J40" s="15"/>
      <c r="K40" s="16"/>
      <c r="L40" s="15"/>
      <c r="M40" s="16"/>
      <c r="N40" s="15"/>
      <c r="O40" s="16"/>
      <c r="P40" s="15"/>
      <c r="Q40" s="17"/>
    </row>
    <row r="41" spans="1:17" s="6" customFormat="1" ht="14.45" customHeight="1" x14ac:dyDescent="0.15">
      <c r="A41" s="13"/>
      <c r="B41" s="14"/>
      <c r="D41" s="14"/>
      <c r="F41" s="14"/>
      <c r="H41" s="14"/>
      <c r="J41" s="15"/>
      <c r="K41" s="16"/>
      <c r="L41" s="15"/>
      <c r="M41" s="16"/>
      <c r="N41" s="15"/>
      <c r="O41" s="16"/>
      <c r="P41" s="15"/>
      <c r="Q41" s="17"/>
    </row>
    <row r="42" spans="1:17" s="6" customFormat="1" ht="14.45" customHeight="1" x14ac:dyDescent="0.15">
      <c r="A42" s="10"/>
      <c r="B42" s="8"/>
      <c r="C42" s="11"/>
      <c r="D42" s="8"/>
      <c r="E42" s="11"/>
      <c r="F42" s="8"/>
      <c r="G42" s="11"/>
      <c r="H42" s="8"/>
      <c r="I42" s="11"/>
      <c r="J42" s="23"/>
      <c r="K42" s="24"/>
      <c r="L42" s="23"/>
      <c r="M42" s="24"/>
      <c r="N42" s="23"/>
      <c r="O42" s="24"/>
      <c r="P42" s="23"/>
      <c r="Q42" s="25"/>
    </row>
    <row r="43" spans="1:17" s="6" customFormat="1" ht="14.45" customHeight="1" x14ac:dyDescent="0.15">
      <c r="A43" s="13"/>
      <c r="B43" s="14"/>
      <c r="D43" s="14"/>
      <c r="F43" s="14"/>
      <c r="H43" s="14"/>
      <c r="J43" s="15"/>
      <c r="K43" s="16"/>
      <c r="L43" s="15"/>
      <c r="M43" s="16"/>
      <c r="N43" s="15"/>
      <c r="O43" s="16"/>
      <c r="P43" s="15"/>
      <c r="Q43" s="17"/>
    </row>
    <row r="44" spans="1:17" s="6" customFormat="1" ht="14.45" customHeight="1" x14ac:dyDescent="0.15">
      <c r="A44" s="13"/>
      <c r="B44" s="14"/>
      <c r="D44" s="14"/>
      <c r="F44" s="14"/>
      <c r="H44" s="14"/>
      <c r="J44" s="15"/>
      <c r="K44" s="16"/>
      <c r="L44" s="15"/>
      <c r="M44" s="16"/>
      <c r="N44" s="15"/>
      <c r="O44" s="16"/>
      <c r="P44" s="15"/>
      <c r="Q44" s="17"/>
    </row>
    <row r="45" spans="1:17" s="6" customFormat="1" ht="14.45" customHeight="1" x14ac:dyDescent="0.15">
      <c r="A45" s="18"/>
      <c r="B45" s="9"/>
      <c r="C45" s="19"/>
      <c r="D45" s="9"/>
      <c r="E45" s="19"/>
      <c r="F45" s="9"/>
      <c r="G45" s="19"/>
      <c r="H45" s="9"/>
      <c r="I45" s="19"/>
      <c r="J45" s="20"/>
      <c r="K45" s="21"/>
      <c r="L45" s="20"/>
      <c r="M45" s="21"/>
      <c r="N45" s="20"/>
      <c r="O45" s="21"/>
      <c r="P45" s="20"/>
      <c r="Q45" s="22"/>
    </row>
    <row r="46" spans="1:17" s="6" customFormat="1" ht="14.45" customHeight="1" x14ac:dyDescent="0.15">
      <c r="A46" s="10"/>
      <c r="B46" s="8"/>
      <c r="C46" s="11"/>
      <c r="D46" s="8"/>
      <c r="E46" s="11"/>
      <c r="F46" s="8"/>
      <c r="G46" s="11"/>
      <c r="H46" s="8"/>
      <c r="I46" s="11"/>
      <c r="J46" s="23"/>
      <c r="K46" s="24"/>
      <c r="L46" s="23"/>
      <c r="M46" s="24"/>
      <c r="N46" s="23"/>
      <c r="O46" s="24"/>
      <c r="P46" s="23"/>
      <c r="Q46" s="25"/>
    </row>
    <row r="47" spans="1:17" s="6" customFormat="1" ht="14.45" customHeight="1" x14ac:dyDescent="0.15">
      <c r="A47" s="13"/>
      <c r="B47" s="14"/>
      <c r="D47" s="14"/>
      <c r="F47" s="14"/>
      <c r="H47" s="14"/>
      <c r="J47" s="15"/>
      <c r="K47" s="16"/>
      <c r="L47" s="15"/>
      <c r="M47" s="16"/>
      <c r="N47" s="15"/>
      <c r="O47" s="16"/>
      <c r="P47" s="15"/>
      <c r="Q47" s="17"/>
    </row>
    <row r="48" spans="1:17" s="6" customFormat="1" ht="14.45" customHeight="1" x14ac:dyDescent="0.15">
      <c r="A48" s="13"/>
      <c r="B48" s="14"/>
      <c r="D48" s="14"/>
      <c r="F48" s="14"/>
      <c r="H48" s="14"/>
      <c r="J48" s="15"/>
      <c r="K48" s="16"/>
      <c r="L48" s="15"/>
      <c r="M48" s="16"/>
      <c r="N48" s="15"/>
      <c r="O48" s="16"/>
      <c r="P48" s="15"/>
      <c r="Q48" s="17"/>
    </row>
    <row r="49" spans="1:17" s="6" customFormat="1" ht="14.45" customHeight="1" x14ac:dyDescent="0.15">
      <c r="A49" s="18"/>
      <c r="B49" s="9"/>
      <c r="C49" s="19"/>
      <c r="D49" s="9"/>
      <c r="E49" s="19"/>
      <c r="F49" s="9"/>
      <c r="G49" s="19"/>
      <c r="H49" s="9"/>
      <c r="I49" s="19"/>
      <c r="J49" s="20"/>
      <c r="K49" s="21"/>
      <c r="L49" s="20"/>
      <c r="M49" s="21"/>
      <c r="N49" s="20"/>
      <c r="O49" s="21"/>
      <c r="P49" s="20"/>
      <c r="Q49" s="22"/>
    </row>
    <row r="50" spans="1:17" s="6" customFormat="1" ht="14.45" customHeight="1" x14ac:dyDescent="0.15">
      <c r="A50" s="55" t="s">
        <v>7</v>
      </c>
      <c r="B50" s="56"/>
      <c r="C50" s="56"/>
      <c r="D50" s="56"/>
      <c r="E50" s="56"/>
      <c r="F50" s="56"/>
      <c r="G50" s="56"/>
      <c r="H50" s="56"/>
      <c r="I50" s="57"/>
      <c r="J50" s="23"/>
      <c r="K50" s="24"/>
      <c r="L50" s="23"/>
      <c r="M50" s="24"/>
      <c r="N50" s="23"/>
      <c r="O50" s="24"/>
      <c r="P50" s="23"/>
      <c r="Q50" s="25"/>
    </row>
    <row r="51" spans="1:17" s="6" customFormat="1" ht="14.45" customHeight="1" x14ac:dyDescent="0.15">
      <c r="A51" s="58"/>
      <c r="B51" s="59"/>
      <c r="C51" s="59"/>
      <c r="D51" s="59"/>
      <c r="E51" s="59"/>
      <c r="F51" s="59"/>
      <c r="G51" s="59"/>
      <c r="H51" s="59"/>
      <c r="I51" s="60"/>
      <c r="J51" s="15"/>
      <c r="K51" s="16"/>
      <c r="L51" s="15"/>
      <c r="M51" s="16"/>
      <c r="N51" s="15"/>
      <c r="O51" s="16"/>
      <c r="P51" s="15"/>
      <c r="Q51" s="17"/>
    </row>
    <row r="52" spans="1:17" s="6" customFormat="1" ht="14.45" customHeight="1" x14ac:dyDescent="0.15">
      <c r="A52" s="58"/>
      <c r="B52" s="59"/>
      <c r="C52" s="59"/>
      <c r="D52" s="59"/>
      <c r="E52" s="59"/>
      <c r="F52" s="59"/>
      <c r="G52" s="59"/>
      <c r="H52" s="59"/>
      <c r="I52" s="60"/>
      <c r="J52" s="15"/>
      <c r="K52" s="16"/>
      <c r="L52" s="15"/>
      <c r="M52" s="16"/>
      <c r="N52" s="15"/>
      <c r="O52" s="16"/>
      <c r="P52" s="15"/>
      <c r="Q52" s="17"/>
    </row>
    <row r="53" spans="1:17" s="6" customFormat="1" ht="14.45" customHeight="1" x14ac:dyDescent="0.15">
      <c r="A53" s="61"/>
      <c r="B53" s="62"/>
      <c r="C53" s="62"/>
      <c r="D53" s="62"/>
      <c r="E53" s="62"/>
      <c r="F53" s="62"/>
      <c r="G53" s="62"/>
      <c r="H53" s="62"/>
      <c r="I53" s="63"/>
      <c r="J53" s="20"/>
      <c r="K53" s="21"/>
      <c r="L53" s="20"/>
      <c r="M53" s="21"/>
      <c r="N53" s="20"/>
      <c r="O53" s="21"/>
      <c r="P53" s="20"/>
      <c r="Q53" s="22"/>
    </row>
    <row r="54" spans="1:17" x14ac:dyDescent="0.15">
      <c r="A54" s="7" t="s">
        <v>69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7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7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7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7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7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7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7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7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</sheetData>
  <dataConsolidate/>
  <mergeCells count="13">
    <mergeCell ref="A50:I53"/>
    <mergeCell ref="Q6:Q9"/>
    <mergeCell ref="A3:Q3"/>
    <mergeCell ref="C6:D6"/>
    <mergeCell ref="J6:O6"/>
    <mergeCell ref="A6:A9"/>
    <mergeCell ref="B6:B9"/>
    <mergeCell ref="E6:E9"/>
    <mergeCell ref="F6:F9"/>
    <mergeCell ref="H6:H9"/>
    <mergeCell ref="I6:I9"/>
    <mergeCell ref="G6:G9"/>
    <mergeCell ref="P6:P9"/>
  </mergeCells>
  <phoneticPr fontId="2"/>
  <printOptions horizontalCentered="1" verticalCentered="1"/>
  <pageMargins left="0.39370078740157483" right="0.39370078740157483" top="0.98425196850393704" bottom="0.39370078740157483" header="0.39370078740157483" footer="0.3937007874015748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B37D-83C5-4E7E-AE2D-E324BCCA3376}">
  <dimension ref="A1:R58"/>
  <sheetViews>
    <sheetView view="pageBreakPreview" zoomScaleNormal="100" zoomScaleSheetLayoutView="100" workbookViewId="0">
      <selection activeCell="A3" sqref="A3:Q3"/>
    </sheetView>
  </sheetViews>
  <sheetFormatPr defaultRowHeight="13.5" x14ac:dyDescent="0.15"/>
  <cols>
    <col min="1" max="1" width="16.625" customWidth="1"/>
    <col min="2" max="2" width="13.625" customWidth="1"/>
    <col min="3" max="3" width="8.125" customWidth="1"/>
    <col min="4" max="4" width="4.625" customWidth="1"/>
    <col min="5" max="5" width="37.625" customWidth="1"/>
    <col min="6" max="6" width="5.625" customWidth="1"/>
    <col min="7" max="8" width="4.5" customWidth="1"/>
    <col min="9" max="9" width="35.625" customWidth="1"/>
    <col min="10" max="15" width="8.625" customWidth="1"/>
    <col min="16" max="16" width="9.125" customWidth="1"/>
    <col min="17" max="17" width="7.625" customWidth="1"/>
  </cols>
  <sheetData>
    <row r="1" spans="1:17" ht="15.95" customHeight="1" x14ac:dyDescent="0.1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95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customHeight="1" x14ac:dyDescent="0.15">
      <c r="A3" s="67" t="s">
        <v>54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 t="s">
        <v>8</v>
      </c>
      <c r="O4" s="2"/>
      <c r="P4" s="2"/>
      <c r="Q4" s="2"/>
    </row>
    <row r="5" spans="1:17" ht="9.9499999999999993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7" customFormat="1" ht="15" customHeight="1" x14ac:dyDescent="0.15">
      <c r="A6" s="64" t="s">
        <v>11</v>
      </c>
      <c r="B6" s="64" t="s">
        <v>12</v>
      </c>
      <c r="C6" s="68" t="s">
        <v>1</v>
      </c>
      <c r="D6" s="69"/>
      <c r="E6" s="64" t="s">
        <v>4</v>
      </c>
      <c r="F6" s="64" t="s">
        <v>5</v>
      </c>
      <c r="G6" s="71" t="s">
        <v>16</v>
      </c>
      <c r="H6" s="71" t="s">
        <v>17</v>
      </c>
      <c r="I6" s="64" t="s">
        <v>19</v>
      </c>
      <c r="J6" s="70" t="s">
        <v>6</v>
      </c>
      <c r="K6" s="70"/>
      <c r="L6" s="70"/>
      <c r="M6" s="70"/>
      <c r="N6" s="70"/>
      <c r="O6" s="69"/>
      <c r="P6" s="71" t="s">
        <v>18</v>
      </c>
      <c r="Q6" s="64" t="s">
        <v>10</v>
      </c>
    </row>
    <row r="7" spans="1:17" s="7" customFormat="1" ht="15" customHeight="1" x14ac:dyDescent="0.15">
      <c r="A7" s="65"/>
      <c r="B7" s="65"/>
      <c r="C7" s="41" t="s">
        <v>13</v>
      </c>
      <c r="D7" s="41" t="s">
        <v>2</v>
      </c>
      <c r="E7" s="65"/>
      <c r="F7" s="65"/>
      <c r="G7" s="72"/>
      <c r="H7" s="65"/>
      <c r="I7" s="65"/>
      <c r="J7" s="3"/>
      <c r="K7" s="3"/>
      <c r="L7" s="3"/>
      <c r="M7" s="3"/>
      <c r="N7" s="3"/>
      <c r="O7" s="3"/>
      <c r="P7" s="74"/>
      <c r="Q7" s="65"/>
    </row>
    <row r="8" spans="1:17" s="7" customFormat="1" ht="15" customHeight="1" x14ac:dyDescent="0.15">
      <c r="A8" s="65"/>
      <c r="B8" s="65"/>
      <c r="C8" s="42" t="s">
        <v>14</v>
      </c>
      <c r="D8" s="42"/>
      <c r="E8" s="65"/>
      <c r="F8" s="65"/>
      <c r="G8" s="72"/>
      <c r="H8" s="65"/>
      <c r="I8" s="65"/>
      <c r="J8" s="42" t="s">
        <v>20</v>
      </c>
      <c r="K8" s="42" t="s">
        <v>21</v>
      </c>
      <c r="L8" s="42" t="s">
        <v>22</v>
      </c>
      <c r="M8" s="42" t="s">
        <v>23</v>
      </c>
      <c r="N8" s="42" t="s">
        <v>24</v>
      </c>
      <c r="O8" s="42" t="s">
        <v>7</v>
      </c>
      <c r="P8" s="74"/>
      <c r="Q8" s="65"/>
    </row>
    <row r="9" spans="1:17" s="7" customFormat="1" ht="15" customHeight="1" x14ac:dyDescent="0.15">
      <c r="A9" s="66"/>
      <c r="B9" s="66"/>
      <c r="C9" s="43" t="s">
        <v>15</v>
      </c>
      <c r="D9" s="43" t="s">
        <v>3</v>
      </c>
      <c r="E9" s="66"/>
      <c r="F9" s="66"/>
      <c r="G9" s="73"/>
      <c r="H9" s="66"/>
      <c r="I9" s="66"/>
      <c r="J9" s="44"/>
      <c r="K9" s="44"/>
      <c r="L9" s="44"/>
      <c r="M9" s="44"/>
      <c r="N9" s="44"/>
      <c r="O9" s="44"/>
      <c r="P9" s="75" t="s">
        <v>9</v>
      </c>
      <c r="Q9" s="66"/>
    </row>
    <row r="10" spans="1:17" s="6" customFormat="1" ht="15" customHeight="1" x14ac:dyDescent="0.15">
      <c r="A10" s="10"/>
      <c r="B10" s="8"/>
      <c r="C10" s="38"/>
      <c r="D10" s="29"/>
      <c r="E10" s="11" t="s">
        <v>27</v>
      </c>
      <c r="F10" s="8"/>
      <c r="G10" s="11"/>
      <c r="H10" s="8"/>
      <c r="I10" s="11"/>
      <c r="J10" s="30" t="s">
        <v>26</v>
      </c>
      <c r="K10" s="31" t="s">
        <v>26</v>
      </c>
      <c r="L10" s="30" t="s">
        <v>26</v>
      </c>
      <c r="M10" s="31" t="s">
        <v>26</v>
      </c>
      <c r="N10" s="30" t="s">
        <v>26</v>
      </c>
      <c r="O10" s="31" t="s">
        <v>26</v>
      </c>
      <c r="P10" s="30" t="s">
        <v>68</v>
      </c>
      <c r="Q10" s="12"/>
    </row>
    <row r="11" spans="1:17" s="6" customFormat="1" ht="15" customHeight="1" x14ac:dyDescent="0.15">
      <c r="A11" s="13" t="s">
        <v>28</v>
      </c>
      <c r="B11" s="32" t="s">
        <v>29</v>
      </c>
      <c r="C11" s="39" t="s">
        <v>30</v>
      </c>
      <c r="D11" s="32">
        <v>5</v>
      </c>
      <c r="E11" s="6" t="s">
        <v>31</v>
      </c>
      <c r="F11" s="32" t="s">
        <v>32</v>
      </c>
      <c r="G11" s="39" t="s">
        <v>33</v>
      </c>
      <c r="H11" s="32" t="s">
        <v>34</v>
      </c>
      <c r="I11" s="6" t="s">
        <v>35</v>
      </c>
      <c r="J11" s="15">
        <v>13000</v>
      </c>
      <c r="K11" s="16"/>
      <c r="L11" s="15"/>
      <c r="M11" s="16"/>
      <c r="N11" s="15"/>
      <c r="O11" s="16">
        <f>J11+K11+L11+M11+N11</f>
        <v>13000</v>
      </c>
      <c r="P11" s="33"/>
      <c r="Q11" s="28"/>
    </row>
    <row r="12" spans="1:17" s="6" customFormat="1" ht="15" customHeight="1" x14ac:dyDescent="0.15">
      <c r="A12" s="13"/>
      <c r="B12" s="32" t="s">
        <v>36</v>
      </c>
      <c r="C12" s="39"/>
      <c r="D12" s="32"/>
      <c r="E12" s="6" t="s">
        <v>37</v>
      </c>
      <c r="F12" s="14"/>
      <c r="H12" s="14"/>
      <c r="I12" s="6" t="s">
        <v>38</v>
      </c>
      <c r="J12" s="15"/>
      <c r="K12" s="16"/>
      <c r="L12" s="15"/>
      <c r="M12" s="16"/>
      <c r="N12" s="15"/>
      <c r="O12" s="16"/>
      <c r="P12" s="15"/>
      <c r="Q12" s="17"/>
    </row>
    <row r="13" spans="1:17" s="6" customFormat="1" ht="15" customHeight="1" x14ac:dyDescent="0.15">
      <c r="A13" s="18"/>
      <c r="B13" s="9"/>
      <c r="C13" s="40"/>
      <c r="D13" s="34"/>
      <c r="E13" s="19" t="s">
        <v>39</v>
      </c>
      <c r="F13" s="9"/>
      <c r="G13" s="19"/>
      <c r="H13" s="9"/>
      <c r="I13" s="19"/>
      <c r="J13" s="20"/>
      <c r="K13" s="21"/>
      <c r="L13" s="20"/>
      <c r="M13" s="21"/>
      <c r="N13" s="20"/>
      <c r="O13" s="21"/>
      <c r="P13" s="20"/>
      <c r="Q13" s="22"/>
    </row>
    <row r="14" spans="1:17" s="6" customFormat="1" ht="15" customHeight="1" x14ac:dyDescent="0.15">
      <c r="A14" s="10"/>
      <c r="B14" s="8"/>
      <c r="C14" s="38"/>
      <c r="D14" s="29"/>
      <c r="E14" s="11"/>
      <c r="F14" s="8"/>
      <c r="G14" s="11"/>
      <c r="H14" s="8"/>
      <c r="I14" s="11"/>
      <c r="J14" s="23"/>
      <c r="K14" s="24"/>
      <c r="L14" s="23"/>
      <c r="M14" s="24"/>
      <c r="N14" s="23"/>
      <c r="O14" s="24"/>
      <c r="P14" s="23"/>
      <c r="Q14" s="25"/>
    </row>
    <row r="15" spans="1:17" s="6" customFormat="1" ht="15" customHeight="1" x14ac:dyDescent="0.15">
      <c r="A15" s="13" t="s">
        <v>40</v>
      </c>
      <c r="B15" s="32" t="s">
        <v>41</v>
      </c>
      <c r="C15" s="39" t="s">
        <v>42</v>
      </c>
      <c r="D15" s="32">
        <v>3</v>
      </c>
      <c r="E15" s="6" t="s">
        <v>43</v>
      </c>
      <c r="F15" s="46" t="s">
        <v>44</v>
      </c>
      <c r="G15" s="39" t="s">
        <v>45</v>
      </c>
      <c r="H15" s="32" t="s">
        <v>46</v>
      </c>
      <c r="I15" s="6" t="s">
        <v>47</v>
      </c>
      <c r="J15" s="15">
        <v>9000</v>
      </c>
      <c r="K15" s="16"/>
      <c r="L15" s="15"/>
      <c r="M15" s="16"/>
      <c r="N15" s="15"/>
      <c r="O15" s="16">
        <f>J15+K15+L15+M15+N15</f>
        <v>9000</v>
      </c>
      <c r="P15" s="15"/>
      <c r="Q15" s="17"/>
    </row>
    <row r="16" spans="1:17" s="6" customFormat="1" ht="15" customHeight="1" x14ac:dyDescent="0.15">
      <c r="A16" s="13" t="s">
        <v>48</v>
      </c>
      <c r="B16" s="32" t="s">
        <v>36</v>
      </c>
      <c r="C16" s="39"/>
      <c r="D16" s="32"/>
      <c r="E16" s="6" t="s">
        <v>49</v>
      </c>
      <c r="F16" s="33" t="s">
        <v>50</v>
      </c>
      <c r="H16" s="14"/>
      <c r="J16" s="15"/>
      <c r="K16" s="16"/>
      <c r="L16" s="15"/>
      <c r="M16" s="16"/>
      <c r="N16" s="15"/>
      <c r="O16" s="16"/>
      <c r="P16" s="15"/>
      <c r="Q16" s="17"/>
    </row>
    <row r="17" spans="1:17" s="6" customFormat="1" ht="15" customHeight="1" x14ac:dyDescent="0.15">
      <c r="A17" s="18"/>
      <c r="B17" s="9"/>
      <c r="C17" s="40"/>
      <c r="D17" s="34"/>
      <c r="E17" s="19"/>
      <c r="F17" s="9"/>
      <c r="G17" s="19"/>
      <c r="H17" s="9"/>
      <c r="I17" s="19"/>
      <c r="J17" s="20"/>
      <c r="K17" s="21"/>
      <c r="L17" s="20"/>
      <c r="M17" s="21"/>
      <c r="N17" s="20"/>
      <c r="O17" s="21"/>
      <c r="P17" s="20"/>
      <c r="Q17" s="22"/>
    </row>
    <row r="18" spans="1:17" s="6" customFormat="1" ht="15" customHeight="1" x14ac:dyDescent="0.15">
      <c r="A18" s="8"/>
      <c r="B18" s="8"/>
      <c r="C18" s="29"/>
      <c r="D18" s="29"/>
      <c r="E18" s="76" t="s">
        <v>51</v>
      </c>
      <c r="F18" s="8"/>
      <c r="G18" s="8"/>
      <c r="H18" s="8"/>
      <c r="I18" s="8"/>
      <c r="J18" s="35"/>
      <c r="K18" s="35"/>
      <c r="L18" s="35"/>
      <c r="M18" s="35"/>
      <c r="N18" s="35"/>
      <c r="O18" s="35"/>
      <c r="P18" s="35"/>
      <c r="Q18" s="35"/>
    </row>
    <row r="19" spans="1:17" s="6" customFormat="1" ht="15" customHeight="1" x14ac:dyDescent="0.15">
      <c r="A19" s="14"/>
      <c r="B19" s="14"/>
      <c r="C19" s="32"/>
      <c r="D19" s="32"/>
      <c r="E19" s="77"/>
      <c r="F19" s="14"/>
      <c r="G19" s="14"/>
      <c r="H19" s="14"/>
      <c r="I19" s="14"/>
      <c r="J19" s="36"/>
      <c r="K19" s="36"/>
      <c r="L19" s="36"/>
      <c r="M19" s="36"/>
      <c r="N19" s="36"/>
      <c r="O19" s="36"/>
      <c r="P19" s="36"/>
      <c r="Q19" s="36"/>
    </row>
    <row r="20" spans="1:17" s="6" customFormat="1" ht="15" customHeight="1" x14ac:dyDescent="0.15">
      <c r="A20" s="14"/>
      <c r="B20" s="14"/>
      <c r="C20" s="32"/>
      <c r="D20" s="32"/>
      <c r="E20" s="77"/>
      <c r="F20" s="14"/>
      <c r="G20" s="14"/>
      <c r="H20" s="14"/>
      <c r="I20" s="14"/>
      <c r="J20" s="36"/>
      <c r="K20" s="36"/>
      <c r="L20" s="36"/>
      <c r="M20" s="36"/>
      <c r="N20" s="36"/>
      <c r="O20" s="36"/>
      <c r="P20" s="36"/>
      <c r="Q20" s="36"/>
    </row>
    <row r="21" spans="1:17" s="6" customFormat="1" ht="15" customHeight="1" x14ac:dyDescent="0.15">
      <c r="A21" s="14" t="s">
        <v>52</v>
      </c>
      <c r="B21" s="32" t="s">
        <v>55</v>
      </c>
      <c r="C21" s="32" t="s">
        <v>30</v>
      </c>
      <c r="D21" s="32">
        <v>2</v>
      </c>
      <c r="E21" s="77"/>
      <c r="F21" s="32" t="s">
        <v>32</v>
      </c>
      <c r="G21" s="39" t="s">
        <v>45</v>
      </c>
      <c r="H21" s="32" t="s">
        <v>46</v>
      </c>
      <c r="I21" s="14" t="s">
        <v>56</v>
      </c>
      <c r="J21" s="36">
        <v>5000</v>
      </c>
      <c r="K21" s="36"/>
      <c r="L21" s="36"/>
      <c r="M21" s="36"/>
      <c r="N21" s="36"/>
      <c r="O21" s="16">
        <f>J21+K21+L21+M21+N21</f>
        <v>5000</v>
      </c>
      <c r="P21" s="36"/>
      <c r="Q21" s="36"/>
    </row>
    <row r="22" spans="1:17" s="6" customFormat="1" ht="15" customHeight="1" x14ac:dyDescent="0.15">
      <c r="A22" s="14"/>
      <c r="B22" s="32" t="s">
        <v>53</v>
      </c>
      <c r="C22" s="32" t="s">
        <v>42</v>
      </c>
      <c r="D22" s="32">
        <v>3</v>
      </c>
      <c r="E22" s="77"/>
      <c r="F22" s="14"/>
      <c r="G22" s="14"/>
      <c r="H22" s="14"/>
      <c r="I22" s="14"/>
      <c r="J22" s="36"/>
      <c r="K22" s="36"/>
      <c r="L22" s="36"/>
      <c r="M22" s="36"/>
      <c r="N22" s="36"/>
      <c r="O22" s="36"/>
      <c r="P22" s="36"/>
      <c r="Q22" s="36"/>
    </row>
    <row r="23" spans="1:17" s="6" customFormat="1" ht="15" customHeight="1" x14ac:dyDescent="0.15">
      <c r="A23" s="14"/>
      <c r="B23" s="14"/>
      <c r="C23" s="32"/>
      <c r="D23" s="32"/>
      <c r="E23" s="77"/>
      <c r="F23" s="14"/>
      <c r="G23" s="14"/>
      <c r="H23" s="14"/>
      <c r="I23" s="14"/>
      <c r="J23" s="36"/>
      <c r="K23" s="36"/>
      <c r="L23" s="36"/>
      <c r="M23" s="36"/>
      <c r="N23" s="36"/>
      <c r="O23" s="36"/>
      <c r="P23" s="36"/>
      <c r="Q23" s="36"/>
    </row>
    <row r="24" spans="1:17" s="6" customFormat="1" ht="15" customHeight="1" x14ac:dyDescent="0.15">
      <c r="A24" s="14"/>
      <c r="B24" s="14"/>
      <c r="C24" s="32"/>
      <c r="D24" s="32"/>
      <c r="E24" s="77"/>
      <c r="F24" s="14"/>
      <c r="G24" s="14"/>
      <c r="H24" s="14"/>
      <c r="I24" s="14"/>
      <c r="J24" s="36"/>
      <c r="K24" s="36"/>
      <c r="L24" s="36"/>
      <c r="M24" s="36"/>
      <c r="N24" s="36"/>
      <c r="O24" s="36"/>
      <c r="P24" s="36"/>
      <c r="Q24" s="36"/>
    </row>
    <row r="25" spans="1:17" s="6" customFormat="1" ht="15" customHeight="1" x14ac:dyDescent="0.15">
      <c r="A25" s="9"/>
      <c r="B25" s="9"/>
      <c r="C25" s="34"/>
      <c r="D25" s="34"/>
      <c r="E25" s="78"/>
      <c r="F25" s="9"/>
      <c r="G25" s="9"/>
      <c r="H25" s="9"/>
      <c r="I25" s="9"/>
      <c r="J25" s="37"/>
      <c r="K25" s="37"/>
      <c r="L25" s="37"/>
      <c r="M25" s="37"/>
      <c r="N25" s="37"/>
      <c r="O25" s="37"/>
      <c r="P25" s="37"/>
      <c r="Q25" s="37"/>
    </row>
    <row r="26" spans="1:17" s="6" customFormat="1" ht="15" customHeight="1" x14ac:dyDescent="0.15">
      <c r="A26" s="8"/>
      <c r="B26" s="48"/>
      <c r="C26" s="29"/>
      <c r="D26" s="29"/>
      <c r="E26" s="49" t="s">
        <v>57</v>
      </c>
      <c r="F26" s="8"/>
      <c r="G26" s="8"/>
      <c r="H26" s="8"/>
      <c r="I26" s="45"/>
      <c r="J26" s="35"/>
      <c r="K26" s="35"/>
      <c r="L26" s="35"/>
      <c r="M26" s="35"/>
      <c r="N26" s="35"/>
      <c r="O26" s="24"/>
      <c r="P26" s="35"/>
      <c r="Q26" s="35"/>
    </row>
    <row r="27" spans="1:17" s="6" customFormat="1" ht="15" customHeight="1" x14ac:dyDescent="0.15">
      <c r="A27" s="14" t="s">
        <v>58</v>
      </c>
      <c r="B27" s="50" t="s">
        <v>59</v>
      </c>
      <c r="C27" s="32" t="s">
        <v>60</v>
      </c>
      <c r="D27" s="32">
        <v>2</v>
      </c>
      <c r="E27" s="46" t="s">
        <v>61</v>
      </c>
      <c r="F27" s="32" t="s">
        <v>32</v>
      </c>
      <c r="G27" s="32" t="s">
        <v>62</v>
      </c>
      <c r="H27" s="32" t="s">
        <v>46</v>
      </c>
      <c r="I27" s="46" t="s">
        <v>63</v>
      </c>
      <c r="J27" s="36">
        <v>7600</v>
      </c>
      <c r="K27" s="36"/>
      <c r="L27" s="36"/>
      <c r="M27" s="36"/>
      <c r="N27" s="36"/>
      <c r="O27" s="16">
        <f>J27+K27+L27+M27+N27</f>
        <v>7600</v>
      </c>
      <c r="P27" s="36"/>
      <c r="Q27" s="36"/>
    </row>
    <row r="28" spans="1:17" s="6" customFormat="1" ht="15" customHeight="1" x14ac:dyDescent="0.15">
      <c r="A28" s="14"/>
      <c r="B28" s="51" t="s">
        <v>64</v>
      </c>
      <c r="C28" s="32" t="s">
        <v>42</v>
      </c>
      <c r="D28" s="32">
        <v>1</v>
      </c>
      <c r="E28" s="46" t="s">
        <v>65</v>
      </c>
      <c r="F28" s="14"/>
      <c r="G28" s="14"/>
      <c r="H28" s="14"/>
      <c r="I28" s="46" t="s">
        <v>66</v>
      </c>
      <c r="J28" s="36"/>
      <c r="K28" s="36"/>
      <c r="L28" s="36"/>
      <c r="M28" s="36"/>
      <c r="N28" s="36"/>
      <c r="O28" s="16"/>
      <c r="P28" s="36"/>
      <c r="Q28" s="36"/>
    </row>
    <row r="29" spans="1:17" s="6" customFormat="1" ht="15" customHeight="1" x14ac:dyDescent="0.15">
      <c r="A29" s="9"/>
      <c r="B29" s="52"/>
      <c r="C29" s="34"/>
      <c r="D29" s="34"/>
      <c r="E29" s="47" t="s">
        <v>67</v>
      </c>
      <c r="F29" s="9"/>
      <c r="G29" s="9"/>
      <c r="H29" s="9"/>
      <c r="I29" s="47"/>
      <c r="J29" s="37"/>
      <c r="K29" s="37"/>
      <c r="L29" s="37"/>
      <c r="M29" s="37"/>
      <c r="N29" s="37"/>
      <c r="O29" s="21"/>
      <c r="P29" s="37"/>
      <c r="Q29" s="37"/>
    </row>
    <row r="30" spans="1:17" s="6" customFormat="1" ht="15" customHeight="1" x14ac:dyDescent="0.15">
      <c r="A30" s="10"/>
      <c r="B30" s="8"/>
      <c r="C30" s="38"/>
      <c r="D30" s="29"/>
      <c r="E30" s="11"/>
      <c r="F30" s="8"/>
      <c r="G30" s="11"/>
      <c r="H30" s="8"/>
      <c r="I30" s="11"/>
      <c r="J30" s="23"/>
      <c r="K30" s="24"/>
      <c r="L30" s="23"/>
      <c r="M30" s="24"/>
      <c r="N30" s="23"/>
      <c r="O30" s="24"/>
      <c r="P30" s="23"/>
      <c r="Q30" s="25"/>
    </row>
    <row r="31" spans="1:17" s="6" customFormat="1" ht="15" customHeight="1" x14ac:dyDescent="0.15">
      <c r="A31" s="13"/>
      <c r="B31" s="14"/>
      <c r="C31" s="39"/>
      <c r="D31" s="32"/>
      <c r="F31" s="14"/>
      <c r="H31" s="14"/>
      <c r="J31" s="15"/>
      <c r="K31" s="16"/>
      <c r="L31" s="15"/>
      <c r="M31" s="16"/>
      <c r="N31" s="15"/>
      <c r="O31" s="16"/>
      <c r="P31" s="15"/>
      <c r="Q31" s="17"/>
    </row>
    <row r="32" spans="1:17" s="6" customFormat="1" ht="15" customHeight="1" x14ac:dyDescent="0.15">
      <c r="A32" s="13"/>
      <c r="B32" s="14"/>
      <c r="C32" s="39"/>
      <c r="D32" s="32"/>
      <c r="F32" s="14"/>
      <c r="H32" s="14"/>
      <c r="J32" s="15"/>
      <c r="K32" s="16"/>
      <c r="L32" s="15"/>
      <c r="M32" s="16"/>
      <c r="N32" s="15"/>
      <c r="O32" s="16"/>
      <c r="P32" s="15"/>
      <c r="Q32" s="17"/>
    </row>
    <row r="33" spans="1:18" s="6" customFormat="1" ht="15" customHeight="1" x14ac:dyDescent="0.15">
      <c r="A33" s="18"/>
      <c r="B33" s="9"/>
      <c r="C33" s="40"/>
      <c r="D33" s="34"/>
      <c r="E33" s="19"/>
      <c r="F33" s="9"/>
      <c r="G33" s="19"/>
      <c r="H33" s="9"/>
      <c r="I33" s="19"/>
      <c r="J33" s="20"/>
      <c r="K33" s="21"/>
      <c r="L33" s="20"/>
      <c r="M33" s="21"/>
      <c r="N33" s="20"/>
      <c r="O33" s="21"/>
      <c r="P33" s="20"/>
      <c r="Q33" s="22"/>
    </row>
    <row r="34" spans="1:18" s="6" customFormat="1" ht="15" customHeight="1" x14ac:dyDescent="0.15">
      <c r="A34" s="13"/>
      <c r="B34" s="14"/>
      <c r="C34" s="39"/>
      <c r="D34" s="32"/>
      <c r="F34" s="14"/>
      <c r="H34" s="14"/>
      <c r="J34" s="15"/>
      <c r="K34" s="16"/>
      <c r="L34" s="15"/>
      <c r="M34" s="16"/>
      <c r="N34" s="15"/>
      <c r="O34" s="16"/>
      <c r="P34" s="15"/>
      <c r="Q34" s="17"/>
    </row>
    <row r="35" spans="1:18" s="6" customFormat="1" ht="15" customHeight="1" x14ac:dyDescent="0.15">
      <c r="A35" s="13"/>
      <c r="B35" s="14"/>
      <c r="C35" s="39"/>
      <c r="D35" s="32"/>
      <c r="F35" s="14"/>
      <c r="H35" s="14"/>
      <c r="J35" s="15"/>
      <c r="K35" s="16"/>
      <c r="L35" s="15"/>
      <c r="M35" s="16"/>
      <c r="N35" s="15"/>
      <c r="O35" s="16"/>
      <c r="P35" s="15"/>
      <c r="Q35" s="17"/>
    </row>
    <row r="36" spans="1:18" s="6" customFormat="1" ht="15" customHeight="1" x14ac:dyDescent="0.15">
      <c r="A36" s="13"/>
      <c r="B36" s="14"/>
      <c r="C36" s="39"/>
      <c r="D36" s="32"/>
      <c r="F36" s="14"/>
      <c r="H36" s="14"/>
      <c r="J36" s="15"/>
      <c r="K36" s="16"/>
      <c r="L36" s="15"/>
      <c r="M36" s="16"/>
      <c r="N36" s="15"/>
      <c r="O36" s="16"/>
      <c r="P36" s="15"/>
      <c r="Q36" s="17"/>
    </row>
    <row r="37" spans="1:18" s="6" customFormat="1" ht="15" customHeight="1" x14ac:dyDescent="0.15">
      <c r="A37" s="13"/>
      <c r="B37" s="14"/>
      <c r="C37" s="39"/>
      <c r="D37" s="32"/>
      <c r="F37" s="14"/>
      <c r="H37" s="14"/>
      <c r="J37" s="15"/>
      <c r="K37" s="16"/>
      <c r="L37" s="15"/>
      <c r="M37" s="16"/>
      <c r="N37" s="15"/>
      <c r="O37" s="16"/>
      <c r="P37" s="15"/>
      <c r="Q37" s="17"/>
    </row>
    <row r="38" spans="1:18" s="6" customFormat="1" ht="15" customHeight="1" x14ac:dyDescent="0.15">
      <c r="A38" s="10"/>
      <c r="B38" s="8"/>
      <c r="C38" s="38"/>
      <c r="D38" s="29"/>
      <c r="E38" s="11"/>
      <c r="F38" s="8"/>
      <c r="G38" s="11"/>
      <c r="H38" s="8"/>
      <c r="I38" s="11"/>
      <c r="J38" s="23"/>
      <c r="K38" s="24"/>
      <c r="L38" s="23"/>
      <c r="M38" s="24"/>
      <c r="N38" s="23"/>
      <c r="O38" s="24"/>
      <c r="P38" s="23"/>
      <c r="Q38" s="25"/>
    </row>
    <row r="39" spans="1:18" s="6" customFormat="1" ht="15" customHeight="1" x14ac:dyDescent="0.15">
      <c r="A39" s="13"/>
      <c r="B39" s="14"/>
      <c r="C39" s="39"/>
      <c r="D39" s="32"/>
      <c r="F39" s="14"/>
      <c r="H39" s="14"/>
      <c r="J39" s="15"/>
      <c r="K39" s="16"/>
      <c r="L39" s="15"/>
      <c r="M39" s="16"/>
      <c r="N39" s="15"/>
      <c r="O39" s="16"/>
      <c r="P39" s="15"/>
      <c r="Q39" s="17"/>
    </row>
    <row r="40" spans="1:18" s="6" customFormat="1" ht="15" customHeight="1" x14ac:dyDescent="0.15">
      <c r="A40" s="13"/>
      <c r="B40" s="14"/>
      <c r="C40" s="39"/>
      <c r="D40" s="32"/>
      <c r="F40" s="14"/>
      <c r="H40" s="14"/>
      <c r="J40" s="15"/>
      <c r="K40" s="16"/>
      <c r="L40" s="15"/>
      <c r="M40" s="16"/>
      <c r="N40" s="15"/>
      <c r="O40" s="16"/>
      <c r="P40" s="15"/>
      <c r="Q40" s="17"/>
    </row>
    <row r="41" spans="1:18" s="6" customFormat="1" ht="15" customHeight="1" x14ac:dyDescent="0.15">
      <c r="A41" s="18"/>
      <c r="B41" s="9"/>
      <c r="C41" s="40"/>
      <c r="D41" s="34"/>
      <c r="E41" s="19"/>
      <c r="F41" s="9"/>
      <c r="G41" s="19"/>
      <c r="H41" s="9"/>
      <c r="I41" s="19"/>
      <c r="J41" s="20"/>
      <c r="K41" s="21"/>
      <c r="L41" s="20"/>
      <c r="M41" s="21"/>
      <c r="N41" s="20"/>
      <c r="O41" s="21"/>
      <c r="P41" s="20"/>
      <c r="Q41" s="22"/>
    </row>
    <row r="42" spans="1:18" s="6" customFormat="1" ht="15" customHeight="1" x14ac:dyDescent="0.15">
      <c r="A42" s="10"/>
      <c r="B42" s="8"/>
      <c r="C42" s="38"/>
      <c r="D42" s="29"/>
      <c r="E42" s="11"/>
      <c r="F42" s="8"/>
      <c r="G42" s="11"/>
      <c r="H42" s="8"/>
      <c r="I42" s="11"/>
      <c r="J42" s="23"/>
      <c r="K42" s="24"/>
      <c r="L42" s="23"/>
      <c r="M42" s="24"/>
      <c r="N42" s="23"/>
      <c r="O42" s="24"/>
      <c r="P42" s="23"/>
      <c r="Q42" s="25"/>
    </row>
    <row r="43" spans="1:18" s="6" customFormat="1" ht="15" customHeight="1" x14ac:dyDescent="0.15">
      <c r="A43" s="13"/>
      <c r="B43" s="14"/>
      <c r="C43" s="39"/>
      <c r="D43" s="32"/>
      <c r="F43" s="14"/>
      <c r="H43" s="14"/>
      <c r="J43" s="15"/>
      <c r="K43" s="16"/>
      <c r="L43" s="15"/>
      <c r="M43" s="16"/>
      <c r="N43" s="15"/>
      <c r="O43" s="16"/>
      <c r="P43" s="15"/>
      <c r="Q43" s="17"/>
    </row>
    <row r="44" spans="1:18" s="6" customFormat="1" ht="15" customHeight="1" x14ac:dyDescent="0.15">
      <c r="A44" s="13"/>
      <c r="B44" s="14"/>
      <c r="C44" s="39"/>
      <c r="D44" s="32"/>
      <c r="F44" s="14"/>
      <c r="H44" s="14"/>
      <c r="J44" s="15"/>
      <c r="K44" s="16"/>
      <c r="L44" s="15"/>
      <c r="M44" s="16"/>
      <c r="N44" s="15"/>
      <c r="O44" s="16"/>
      <c r="P44" s="15"/>
      <c r="Q44" s="17"/>
    </row>
    <row r="45" spans="1:18" s="6" customFormat="1" ht="15" customHeight="1" x14ac:dyDescent="0.15">
      <c r="A45" s="18"/>
      <c r="B45" s="9"/>
      <c r="C45" s="40"/>
      <c r="D45" s="34"/>
      <c r="E45" s="19"/>
      <c r="F45" s="9"/>
      <c r="G45" s="19"/>
      <c r="H45" s="9"/>
      <c r="I45" s="19"/>
      <c r="J45" s="20"/>
      <c r="K45" s="21"/>
      <c r="L45" s="20"/>
      <c r="M45" s="21"/>
      <c r="N45" s="20"/>
      <c r="O45" s="21"/>
      <c r="P45" s="20"/>
      <c r="Q45" s="22"/>
    </row>
    <row r="46" spans="1:18" s="6" customFormat="1" ht="15" customHeight="1" x14ac:dyDescent="0.15">
      <c r="A46" s="55" t="s">
        <v>7</v>
      </c>
      <c r="B46" s="56"/>
      <c r="C46" s="56"/>
      <c r="D46" s="56"/>
      <c r="E46" s="56"/>
      <c r="F46" s="56"/>
      <c r="G46" s="56"/>
      <c r="H46" s="56"/>
      <c r="I46" s="57"/>
      <c r="J46" s="23"/>
      <c r="K46" s="24"/>
      <c r="L46" s="23"/>
      <c r="M46" s="24"/>
      <c r="N46" s="23"/>
      <c r="O46" s="24"/>
      <c r="P46" s="23"/>
      <c r="Q46" s="25"/>
    </row>
    <row r="47" spans="1:18" s="6" customFormat="1" ht="15" customHeight="1" x14ac:dyDescent="0.15">
      <c r="A47" s="58"/>
      <c r="B47" s="59"/>
      <c r="C47" s="59"/>
      <c r="D47" s="59"/>
      <c r="E47" s="59"/>
      <c r="F47" s="59"/>
      <c r="G47" s="59"/>
      <c r="H47" s="59"/>
      <c r="I47" s="60"/>
      <c r="J47" s="53">
        <f>J11+J15+J21+J27</f>
        <v>34600</v>
      </c>
      <c r="K47" s="54">
        <v>0</v>
      </c>
      <c r="L47" s="53">
        <v>0</v>
      </c>
      <c r="M47" s="54">
        <v>0</v>
      </c>
      <c r="N47" s="53">
        <v>0</v>
      </c>
      <c r="O47" s="54">
        <f>J47+K47+L47+M47+N47</f>
        <v>34600</v>
      </c>
      <c r="P47" s="53">
        <f>(J47*30%)/5*1000</f>
        <v>2076000</v>
      </c>
      <c r="Q47" s="17"/>
    </row>
    <row r="48" spans="1:18" s="6" customFormat="1" ht="15" customHeight="1" x14ac:dyDescent="0.15">
      <c r="A48" s="58"/>
      <c r="B48" s="59"/>
      <c r="C48" s="59"/>
      <c r="D48" s="59"/>
      <c r="E48" s="59"/>
      <c r="F48" s="59"/>
      <c r="G48" s="59"/>
      <c r="H48" s="59"/>
      <c r="I48" s="60"/>
      <c r="J48" s="53"/>
      <c r="K48" s="54"/>
      <c r="L48" s="53"/>
      <c r="M48" s="54"/>
      <c r="N48" s="53"/>
      <c r="O48" s="54"/>
      <c r="P48" s="53"/>
      <c r="Q48" s="17"/>
      <c r="R48" s="6">
        <f>J47*0.06</f>
        <v>2076</v>
      </c>
    </row>
    <row r="49" spans="1:17" s="6" customFormat="1" ht="15" customHeight="1" x14ac:dyDescent="0.15">
      <c r="A49" s="61"/>
      <c r="B49" s="62"/>
      <c r="C49" s="62"/>
      <c r="D49" s="62"/>
      <c r="E49" s="62"/>
      <c r="F49" s="62"/>
      <c r="G49" s="62"/>
      <c r="H49" s="62"/>
      <c r="I49" s="63"/>
      <c r="J49" s="20"/>
      <c r="K49" s="21"/>
      <c r="L49" s="20"/>
      <c r="M49" s="21"/>
      <c r="N49" s="20"/>
      <c r="O49" s="21"/>
      <c r="P49" s="20"/>
      <c r="Q49" s="22"/>
    </row>
    <row r="50" spans="1:17" x14ac:dyDescent="0.15">
      <c r="A50" s="7" t="s">
        <v>69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7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7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7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7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7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7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7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7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</sheetData>
  <dataConsolidate/>
  <mergeCells count="14">
    <mergeCell ref="A46:I49"/>
    <mergeCell ref="P6:P9"/>
    <mergeCell ref="Q6:Q9"/>
    <mergeCell ref="A3:Q3"/>
    <mergeCell ref="A6:A9"/>
    <mergeCell ref="B6:B9"/>
    <mergeCell ref="C6:D6"/>
    <mergeCell ref="E6:E9"/>
    <mergeCell ref="F6:F9"/>
    <mergeCell ref="G6:G9"/>
    <mergeCell ref="H6:H9"/>
    <mergeCell ref="I6:I9"/>
    <mergeCell ref="J6:O6"/>
    <mergeCell ref="E18:E25"/>
  </mergeCells>
  <phoneticPr fontId="2"/>
  <printOptions horizontalCentered="1" verticalCentered="1"/>
  <pageMargins left="0.39370078740157483" right="0.39370078740157483" top="0.98425196850393704" bottom="0.39370078740157483" header="0.39370078740157483" footer="0.3937007874015748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拠出明細(連携管理（事業費）)</vt:lpstr>
      <vt:lpstr>拠出明細(連携管理（事業費）) 記載例</vt:lpstr>
      <vt:lpstr>'拠出明細(連携管理（事業費）)'!Print_Area</vt:lpstr>
      <vt:lpstr>'拠出明細(連携管理（事業費）) 記載例'!Print_Area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2026-05-12T00:44:17Z</cp:lastPrinted>
  <dcterms:created xsi:type="dcterms:W3CDTF">2011-08-26T02:18:49Z</dcterms:created>
  <dcterms:modified xsi:type="dcterms:W3CDTF">2026-05-14T23:44:18Z</dcterms:modified>
</cp:coreProperties>
</file>